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bftenant.sharepoint.com/sites/celullestat/Shared Documents/SAS/SAS_ANALYTICS_PRO/stat-dir/INCIVILITES/Incivilités survenues en 2024/"/>
    </mc:Choice>
  </mc:AlternateContent>
  <xr:revisionPtr revIDLastSave="273" documentId="8_{0AF6896B-E6D0-4CCD-9C1C-9E28B148E848}" xr6:coauthVersionLast="47" xr6:coauthVersionMax="47" xr10:uidLastSave="{05ACB17B-0606-46D1-9C47-CDD74C05E331}"/>
  <bookViews>
    <workbookView xWindow="-110" yWindow="-110" windowWidth="19420" windowHeight="10420" xr2:uid="{E5F60949-51F9-4BA8-BEF7-FA0E447E76BB}"/>
  </bookViews>
  <sheets>
    <sheet name="1_synthèse" sheetId="1" r:id="rId1"/>
    <sheet name="2_agressions graves" sheetId="2" r:id="rId2"/>
    <sheet name="Données" sheetId="4" r:id="rId3"/>
  </sheets>
  <definedNames>
    <definedName name="_xlnm._FilterDatabase" localSheetId="2" hidden="1">Données!$A$1:$BL$2</definedName>
    <definedName name="_xlnm.Print_Area" localSheetId="0">'1_synthèse'!$A$1:$F$84</definedName>
    <definedName name="_xlnm.Print_Area" localSheetId="1">'2_agressions graves'!$A$1:$F$38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O2" i="4"/>
  <c r="D28" i="1"/>
  <c r="AQ2" i="4"/>
  <c r="B2" i="4"/>
  <c r="A4" i="2"/>
  <c r="E13" i="2"/>
  <c r="D44" i="1"/>
  <c r="D54" i="1"/>
  <c r="C37" i="1" l="1"/>
  <c r="E54" i="1"/>
  <c r="E44" i="1"/>
  <c r="E36" i="1"/>
  <c r="E28" i="1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X2" i="4"/>
  <c r="AW2" i="4"/>
  <c r="AV2" i="4"/>
  <c r="AU2" i="4"/>
  <c r="AK2" i="4"/>
  <c r="P2" i="4"/>
  <c r="J2" i="4"/>
  <c r="AA2" i="4"/>
  <c r="T2" i="4"/>
  <c r="Q2" i="4"/>
  <c r="K2" i="4"/>
  <c r="D13" i="2"/>
  <c r="AY2" i="4" s="1"/>
  <c r="A2" i="4" l="1"/>
  <c r="AJ2" i="4"/>
  <c r="AI2" i="4"/>
  <c r="AG2" i="4"/>
  <c r="G2" i="4" l="1"/>
  <c r="H2" i="4"/>
  <c r="I2" i="4"/>
  <c r="AH2" i="4"/>
  <c r="AF2" i="4"/>
  <c r="AE2" i="4"/>
  <c r="AD2" i="4"/>
  <c r="AC2" i="4"/>
  <c r="AB2" i="4"/>
  <c r="Z2" i="4"/>
  <c r="Y2" i="4"/>
  <c r="X2" i="4"/>
  <c r="W2" i="4"/>
  <c r="V2" i="4"/>
  <c r="U2" i="4"/>
  <c r="S2" i="4"/>
  <c r="R2" i="4"/>
  <c r="N2" i="4"/>
  <c r="M2" i="4"/>
  <c r="L2" i="4"/>
  <c r="F2" i="4"/>
  <c r="E2" i="4"/>
</calcChain>
</file>

<file path=xl/sharedStrings.xml><?xml version="1.0" encoding="utf-8"?>
<sst xmlns="http://schemas.openxmlformats.org/spreadsheetml/2006/main" count="175" uniqueCount="162">
  <si>
    <t>Nombre d'actes d'incivilités</t>
  </si>
  <si>
    <t>Nombre de victimes d'incivilités</t>
  </si>
  <si>
    <t>Ile de France 
(département 75-77-78-91-92-93-94-95)</t>
  </si>
  <si>
    <t>Province
(autres départements de métropole, y compris Corse)</t>
  </si>
  <si>
    <t>DOM-COM (Guadeloupe, Martinique, Guyane, Réunion, Saint Pierre et Miquelon, Mayotte, Saint Barthélémy, Saint Martin)</t>
  </si>
  <si>
    <t>TOM (Wallis et Futuna, Polynésie Française, Nouvelle Calédonie)</t>
  </si>
  <si>
    <r>
      <rPr>
        <b/>
        <u/>
        <sz val="12"/>
        <rFont val="Calibri"/>
        <family val="2"/>
      </rPr>
      <t>par forme d'incivilités</t>
    </r>
    <r>
      <rPr>
        <sz val="12"/>
        <rFont val="Calibri"/>
        <family val="2"/>
      </rPr>
      <t xml:space="preserve"> </t>
    </r>
  </si>
  <si>
    <r>
      <t>Agressions verbales</t>
    </r>
    <r>
      <rPr>
        <sz val="10"/>
        <rFont val="Calibri"/>
        <family val="2"/>
      </rPr>
      <t xml:space="preserve">  </t>
    </r>
    <r>
      <rPr>
        <i/>
        <sz val="10"/>
        <rFont val="Calibri"/>
        <family val="2"/>
      </rPr>
      <t>(1)</t>
    </r>
  </si>
  <si>
    <r>
      <t>Menaces</t>
    </r>
    <r>
      <rPr>
        <i/>
        <sz val="10"/>
        <rFont val="Calibri"/>
        <family val="2"/>
      </rPr>
      <t xml:space="preserve"> (2)</t>
    </r>
  </si>
  <si>
    <r>
      <t xml:space="preserve">Agressions comportementales </t>
    </r>
    <r>
      <rPr>
        <i/>
        <sz val="10"/>
        <rFont val="Calibri"/>
        <family val="2"/>
      </rPr>
      <t>(3)</t>
    </r>
  </si>
  <si>
    <r>
      <t>Agressions physiques légères</t>
    </r>
    <r>
      <rPr>
        <i/>
        <sz val="10"/>
        <rFont val="Calibri"/>
        <family val="2"/>
      </rPr>
      <t xml:space="preserve"> (4)</t>
    </r>
  </si>
  <si>
    <t>selon le sexe:</t>
  </si>
  <si>
    <t>envers des femmes</t>
  </si>
  <si>
    <t>envers des hommes</t>
  </si>
  <si>
    <t>selon la fonction (poste) de la victime :</t>
  </si>
  <si>
    <t>Encadrement</t>
  </si>
  <si>
    <t>Chargés de clientèle</t>
  </si>
  <si>
    <t>Chargés d'accueil</t>
  </si>
  <si>
    <t>Autres membres du personnel en agence</t>
  </si>
  <si>
    <t>Collaborateurs plate-forme téléphonique</t>
  </si>
  <si>
    <t>Collaborateurs fonction Support et Back office</t>
  </si>
  <si>
    <t>Nombre de dépôt</t>
  </si>
  <si>
    <t>par le salarié</t>
  </si>
  <si>
    <t>Mains courantes</t>
  </si>
  <si>
    <t>Plaintes</t>
  </si>
  <si>
    <t>par l'employeur</t>
  </si>
  <si>
    <t>IV. Formation à la prévention et à la gestion des incivilités</t>
  </si>
  <si>
    <t xml:space="preserve">Durée annuelle moyenne (en heures) par salarié formé </t>
  </si>
  <si>
    <r>
      <t xml:space="preserve">Quel(s) type(s) de formation proposez-vous </t>
    </r>
    <r>
      <rPr>
        <i/>
        <sz val="12"/>
        <rFont val="Calibri"/>
        <family val="2"/>
      </rPr>
      <t>(plusieurs choix possibles) ?</t>
    </r>
  </si>
  <si>
    <t>formation à l'accueil</t>
  </si>
  <si>
    <t>formation à la détection en amont des comportements potentiellement agressifs</t>
  </si>
  <si>
    <t xml:space="preserve">formation du personnel d'encadrement </t>
  </si>
  <si>
    <t>formation du personnel , solidarité vis-à-vis du collègue victime de l'agression</t>
  </si>
  <si>
    <t>choisir</t>
  </si>
  <si>
    <t>I. Nombre d'agressions graves selon la nature de l'élément déclencheur (élément principal)</t>
  </si>
  <si>
    <t>OUI</t>
  </si>
  <si>
    <t>Nombre d'agressions graves</t>
  </si>
  <si>
    <t>Fonctionnement du compte</t>
  </si>
  <si>
    <t>Refus de prestation</t>
  </si>
  <si>
    <t>Situation personnelle du client</t>
  </si>
  <si>
    <t>préciser:</t>
  </si>
  <si>
    <t>Médecine du travail / Equipe médico-sociales dispositif post agression</t>
  </si>
  <si>
    <t>Une victime peut être concernée par plusieurs mesures</t>
  </si>
  <si>
    <t>Assitance psychologique proposée par l'employeur</t>
  </si>
  <si>
    <t>Soutien hierarchique</t>
  </si>
  <si>
    <t>Assitance sociale</t>
  </si>
  <si>
    <t>Accompagnement juridique et adminisratif</t>
  </si>
  <si>
    <t>Protection physique (vigile, garde du corps)</t>
  </si>
  <si>
    <t>Mutation du salarié</t>
  </si>
  <si>
    <t>Nombre d'agressions graves pour lesquelles des mesures ont été prises</t>
  </si>
  <si>
    <t>Pour une même agression, la banque peut prendre successivement les deux mesures vis-à-vis de l'auteur</t>
  </si>
  <si>
    <t>Contact client (courrier, rendez-vous avec le responsable d'agence)</t>
  </si>
  <si>
    <t>Rupture de la relation commerciale</t>
  </si>
  <si>
    <t>CIB</t>
  </si>
  <si>
    <t>RAISON_SOCIALE</t>
  </si>
  <si>
    <t>Proportion en % de l'effectif en contact avec la clientèle</t>
  </si>
  <si>
    <t>Nombre de salariés ayant bénéficié d'une formation</t>
  </si>
  <si>
    <t>Raison sociale</t>
  </si>
  <si>
    <t>Renseigner le code ACPR et la raison sociale indiqués dans le mail</t>
  </si>
  <si>
    <r>
      <t>par localisation:</t>
    </r>
    <r>
      <rPr>
        <sz val="12"/>
        <color indexed="60"/>
        <rFont val="Calibri"/>
        <family val="2"/>
      </rPr>
      <t xml:space="preserve"> </t>
    </r>
  </si>
  <si>
    <t>oui</t>
  </si>
  <si>
    <t xml:space="preserve">ne sait pas </t>
  </si>
  <si>
    <t>Bilan annuel dans le cadre du suivi de l'accord AFB du 16 décembre 2009</t>
  </si>
  <si>
    <t>A. Vous n'êtes pas concerné par cette enquête car :</t>
  </si>
  <si>
    <t>A2_aucun contact</t>
  </si>
  <si>
    <t>A1_aucune incivilité</t>
  </si>
  <si>
    <t xml:space="preserve">vos collaborateurs n'ont aucun contact avec la clientèle (téléphonique, mail, face à face, ...)
</t>
  </si>
  <si>
    <t xml:space="preserve">ENQUETE SUR LES INCIVILITES SURVENUES ENVERS LES SALARIÉS A L'OCCASION DES RELATIONS COMMERCIALES AVEC LA CLIENTELE </t>
  </si>
  <si>
    <t>un refus de prestation correspond à refus de retrait, refus de transfert de compte, refus de prêt, refus de virement…</t>
  </si>
  <si>
    <t>la situation personnelle du client correspond à des difficultés personnelles, état d'ébriété,…</t>
  </si>
  <si>
    <t xml:space="preserve">Autres </t>
  </si>
  <si>
    <t>Nombre total d'agressions graves</t>
  </si>
  <si>
    <t>II. Mesures prises vis-à-vis de la victime d'agression grave</t>
  </si>
  <si>
    <t>III. Mesures prises vis-à-vis de l'auteur de l'agression grave</t>
  </si>
  <si>
    <t>Cette feuille concerne uniquement les agressions graves</t>
  </si>
  <si>
    <t>I_NB_ACTES</t>
  </si>
  <si>
    <t>II_a_IDF</t>
  </si>
  <si>
    <t>II_a_PROVINCE</t>
  </si>
  <si>
    <t>II_a_DOM</t>
  </si>
  <si>
    <t>II_a_TOM</t>
  </si>
  <si>
    <t>II_b_AG VERBALES</t>
  </si>
  <si>
    <t>II_a_MENACES</t>
  </si>
  <si>
    <t>II_a_AG COMPORT</t>
  </si>
  <si>
    <t>II_a_AG PHYS_LEGERES</t>
  </si>
  <si>
    <t>II_a_AG PHYS_GRAVES</t>
  </si>
  <si>
    <t>II_b_FEMME</t>
  </si>
  <si>
    <t>II_a_HOMME</t>
  </si>
  <si>
    <t>II_b_ENCADREMENT</t>
  </si>
  <si>
    <t>II_b_CH.CLIENTELE</t>
  </si>
  <si>
    <t>II_b_CH.ACCUEIL</t>
  </si>
  <si>
    <t>II_b_AUTRES</t>
  </si>
  <si>
    <t>II_b_PLATE_FORME TEL</t>
  </si>
  <si>
    <t>II_b_SUPPORT_BO</t>
  </si>
  <si>
    <t>III_SALARIE MAINS COURANTES</t>
  </si>
  <si>
    <t>III_SALARIE PLAINTE</t>
  </si>
  <si>
    <t>III_EMPL MAINS COURANTES</t>
  </si>
  <si>
    <t>III_EMPL PLAINTE</t>
  </si>
  <si>
    <t>IV_NB_SALARIES FORMES</t>
  </si>
  <si>
    <t>IV_% SALARIES</t>
  </si>
  <si>
    <t>IV_DUREE FORMATION</t>
  </si>
  <si>
    <t>IV_NB_SALARIES FORMES_5ans</t>
  </si>
  <si>
    <t>IV_% SALARIES_5ans</t>
  </si>
  <si>
    <t>IV_DUREE FORMATION_5ans</t>
  </si>
  <si>
    <t>IV_FORMATION ACCUEIL</t>
  </si>
  <si>
    <t>IV_FORMATION DETECTION</t>
  </si>
  <si>
    <t>IV_FORMATION ENCADREMENT</t>
  </si>
  <si>
    <t>IV_FORMATION SOLIDARITE</t>
  </si>
  <si>
    <t>V_CONNOT SEXUELLES = oui</t>
  </si>
  <si>
    <t>V_CONNOT SEXUELLES = non</t>
  </si>
  <si>
    <t>V_CONNOT SEXUELLES = ne sait pas</t>
  </si>
  <si>
    <t>I_NB_VICTIMES</t>
  </si>
  <si>
    <t>Nombre total d'actes d'incivilités</t>
  </si>
  <si>
    <t>Nombre total de victimes</t>
  </si>
  <si>
    <t>(1) injures (R.621-2 du Code pénal), insultes (R.624-4 et 132-77 du code pénal), agressions verbales d'ordre général, racistes, discriminatoires</t>
  </si>
  <si>
    <t>(2) de mort sans ou sous conditions (222-17 et 222-18 du code pénal), de dégradations (R.631-1, R.634-1, 322-12 et 322-13 du code pénal), autres menaces,-intimidations (R.623-1 du code pénal)</t>
  </si>
  <si>
    <t>(3) harcèlement (222-33-2 , 222-16 et 226-4 du code pénal), chantage (312-10 et 312-11 du code pénal), bruits et apages injurieux (R.623-2 du Code pénal), destructions et dégradations (actes) (322-1, R.635-1 du code pénal), obstruction et séquestration (431-1 et 224-1 du code pénal)</t>
  </si>
  <si>
    <t>(4) sans arrêt de travail</t>
  </si>
  <si>
    <t>(5) avec arrêt de travail</t>
  </si>
  <si>
    <t>II_b_sexe_TOTAL</t>
  </si>
  <si>
    <t>II_a_localisation_TOTAL</t>
  </si>
  <si>
    <t>II_a_formes_TOTAL</t>
  </si>
  <si>
    <t>II_b_fonction_TOTAL</t>
  </si>
  <si>
    <t>AG_I_fct</t>
  </si>
  <si>
    <t>AG_I_refus</t>
  </si>
  <si>
    <t>AG_I_perso</t>
  </si>
  <si>
    <t>AG_I_autres</t>
  </si>
  <si>
    <t>AG_I_total</t>
  </si>
  <si>
    <t>AG_II_medecine</t>
  </si>
  <si>
    <t>AG_II_psy</t>
  </si>
  <si>
    <t>AG_II_soutien</t>
  </si>
  <si>
    <t>AG_II_sociale</t>
  </si>
  <si>
    <t>AG_II_accompt</t>
  </si>
  <si>
    <t>AG_II_protection</t>
  </si>
  <si>
    <t>AG_II_mutation</t>
  </si>
  <si>
    <t>AG_III_contact</t>
  </si>
  <si>
    <t>AG_III_rupture</t>
  </si>
  <si>
    <t>AG_IV_SALARIE MAINS COURANTES</t>
  </si>
  <si>
    <t>AG_IV_SALARIE PLAINTE</t>
  </si>
  <si>
    <t>AG_IV_EMPL MAINS COURANTES</t>
  </si>
  <si>
    <t>AG_IV_EMPL PLAINTE</t>
  </si>
  <si>
    <r>
      <t>Nombre d'</t>
    </r>
    <r>
      <rPr>
        <u/>
        <sz val="12"/>
        <rFont val="Calibri"/>
        <family val="2"/>
        <scheme val="minor"/>
      </rPr>
      <t>actes</t>
    </r>
    <r>
      <rPr>
        <sz val="12"/>
        <rFont val="Calibri"/>
        <family val="2"/>
        <scheme val="minor"/>
      </rPr>
      <t xml:space="preserve"> d'incivilités</t>
    </r>
  </si>
  <si>
    <r>
      <t xml:space="preserve">Nombre de </t>
    </r>
    <r>
      <rPr>
        <u/>
        <sz val="12"/>
        <rFont val="Calibri"/>
        <family val="2"/>
        <scheme val="minor"/>
      </rPr>
      <t>victimes</t>
    </r>
    <r>
      <rPr>
        <sz val="12"/>
        <rFont val="Calibri"/>
        <family val="2"/>
        <scheme val="minor"/>
      </rPr>
      <t xml:space="preserve"> d'incivilités</t>
    </r>
  </si>
  <si>
    <r>
      <t xml:space="preserve">Agressions physiques graves </t>
    </r>
    <r>
      <rPr>
        <i/>
        <sz val="10"/>
        <rFont val="Calibri"/>
        <family val="2"/>
      </rPr>
      <t>(5)</t>
    </r>
    <r>
      <rPr>
        <sz val="12"/>
        <rFont val="Calibri"/>
        <family val="2"/>
      </rPr>
      <t xml:space="preserve">
</t>
    </r>
    <r>
      <rPr>
        <b/>
        <sz val="12"/>
        <color rgb="FFC00000"/>
        <rFont val="Calibri"/>
        <family val="2"/>
      </rPr>
      <t>→</t>
    </r>
    <r>
      <rPr>
        <sz val="12"/>
        <color rgb="FFC00000"/>
        <rFont val="Calibri"/>
        <family val="2"/>
      </rPr>
      <t xml:space="preserve"> </t>
    </r>
    <r>
      <rPr>
        <sz val="11"/>
        <color rgb="FFC00000"/>
        <rFont val="Calibri"/>
        <family val="2"/>
      </rPr>
      <t>compléter la feuille 2_agressions graves</t>
    </r>
  </si>
  <si>
    <t>N°ACPR 
(5 chiffres maximum)</t>
  </si>
  <si>
    <t>en cas de multiples incivilités, seule la plus grave est recensée</t>
  </si>
  <si>
    <t>Dans ce cas, merci de compléter uniquement la partie VI. Formation à la prévention et à la gestion des incivilités</t>
  </si>
  <si>
    <t>Nombre de victimes concernées ( à préciser pour chacune des mesures)</t>
  </si>
  <si>
    <t xml:space="preserve">IV_Autre </t>
  </si>
  <si>
    <t>Détail</t>
  </si>
  <si>
    <t>B. Vous avez des salariés en contact avec la clientèle qui ont été victimes d'incivilités en 2024</t>
  </si>
  <si>
    <t>I. Incivilités recencées en 2024</t>
  </si>
  <si>
    <t>II. a. Nombre d'actes d'incivilités en 2024</t>
  </si>
  <si>
    <t>aucune incivilité n'a été recensée dans votre entreprise en 2024</t>
  </si>
  <si>
    <t>II.b. Nombre de victimes d'incivilités en 2024</t>
  </si>
  <si>
    <t>III. Indiquer le nombre de dépôts (mains courantes ou plaintes) effectués en 2024 en raison d'incivilités (toutes formes d'incivilités confondues)?</t>
  </si>
  <si>
    <t>en 2024 uniquement</t>
  </si>
  <si>
    <r>
      <t xml:space="preserve">sur l'ensemble de la période </t>
    </r>
    <r>
      <rPr>
        <sz val="12"/>
        <color theme="1"/>
        <rFont val="Calibri"/>
        <family val="2"/>
        <scheme val="minor"/>
      </rPr>
      <t>2018-2024</t>
    </r>
    <r>
      <rPr>
        <sz val="12"/>
        <color rgb="FFFF0000"/>
        <rFont val="Calibri"/>
        <family val="2"/>
        <scheme val="minor"/>
      </rPr>
      <t xml:space="preserve"> </t>
    </r>
  </si>
  <si>
    <t>V.Constatez-vous une augmentation des incivilités à connotations sexuelles en 2024 ?</t>
  </si>
  <si>
    <t>INCIVILITÉS SURVENUES EN 2024 : Agressions physiques graves</t>
  </si>
  <si>
    <r>
      <t xml:space="preserve">autres :
</t>
    </r>
    <r>
      <rPr>
        <sz val="11"/>
        <rFont val="Calibri"/>
        <family val="2"/>
        <scheme val="minor"/>
      </rPr>
      <t>(précisez l'intitulé du modul/formation suivi)</t>
    </r>
  </si>
  <si>
    <t>non</t>
  </si>
  <si>
    <t>IV. Indiquer le nombre de dépôts (mains courantes ou plaintes) effectués en 2024 suite à une agression grave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</si>
</sst>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60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i/>
      <sz val="12"/>
      <name val="Calibri"/>
      <family val="2"/>
      <scheme val="minor"/>
    </font>
    <font>
      <b/>
      <u/>
      <sz val="12"/>
      <color indexed="10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4"/>
      <color indexed="53"/>
      <name val="Calibri"/>
      <family val="2"/>
      <scheme val="minor"/>
    </font>
    <font>
      <sz val="12"/>
      <color indexed="53"/>
      <name val="Calibri"/>
      <family val="2"/>
      <scheme val="minor"/>
    </font>
    <font>
      <b/>
      <u/>
      <sz val="14"/>
      <color indexed="10"/>
      <name val="Calibri"/>
      <family val="2"/>
      <scheme val="minor"/>
    </font>
    <font>
      <i/>
      <sz val="12"/>
      <name val="Calibri"/>
      <family val="2"/>
    </font>
    <font>
      <b/>
      <i/>
      <sz val="14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rgb="FFFF00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rgb="FFC00000"/>
      <name val="Calibri"/>
      <family val="2"/>
    </font>
    <font>
      <sz val="12"/>
      <color rgb="FFC00000"/>
      <name val="Calibri"/>
      <family val="2"/>
    </font>
    <font>
      <sz val="11"/>
      <color rgb="FFC00000"/>
      <name val="Calibri"/>
      <family val="2"/>
    </font>
    <font>
      <b/>
      <sz val="12"/>
      <color rgb="FFC00000"/>
      <name val="Calibri"/>
      <family val="2"/>
      <scheme val="minor"/>
    </font>
    <font>
      <u/>
      <sz val="14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0" fillId="4" borderId="0" xfId="1" applyFont="1" applyFill="1" applyAlignment="1">
      <alignment horizontal="center" vertical="center" wrapText="1"/>
    </xf>
    <xf numFmtId="0" fontId="29" fillId="0" borderId="0" xfId="1" applyAlignment="1">
      <alignment horizontal="center" vertical="center"/>
    </xf>
    <xf numFmtId="0" fontId="29" fillId="0" borderId="0" xfId="1" applyAlignment="1">
      <alignment horizontal="center" vertical="center" wrapText="1"/>
    </xf>
    <xf numFmtId="0" fontId="29" fillId="0" borderId="0" xfId="1"/>
    <xf numFmtId="9" fontId="29" fillId="0" borderId="0" xfId="1" applyNumberFormat="1" applyAlignment="1">
      <alignment horizontal="center" vertical="center" wrapText="1"/>
    </xf>
    <xf numFmtId="3" fontId="29" fillId="0" borderId="0" xfId="1" applyNumberFormat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28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19" fillId="0" borderId="4" xfId="0" applyFont="1" applyBorder="1" applyProtection="1">
      <protection locked="0"/>
    </xf>
    <xf numFmtId="0" fontId="19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20" fillId="0" borderId="0" xfId="0" applyFont="1" applyAlignment="1" applyProtection="1">
      <alignment vertical="center"/>
      <protection locked="0"/>
    </xf>
    <xf numFmtId="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30" fillId="5" borderId="0" xfId="1" applyFont="1" applyFill="1" applyAlignment="1">
      <alignment horizontal="center" vertical="center" wrapText="1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36" fillId="0" borderId="0" xfId="0" applyFont="1" applyAlignment="1" applyProtection="1">
      <alignment vertical="center"/>
      <protection locked="0"/>
    </xf>
    <xf numFmtId="9" fontId="7" fillId="2" borderId="1" xfId="3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4" fillId="3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4" fillId="3" borderId="0" xfId="0" applyFont="1" applyFill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1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>
      <alignment horizontal="center" vertical="center"/>
    </xf>
    <xf numFmtId="0" fontId="28" fillId="0" borderId="0" xfId="0" applyFont="1" applyAlignment="1" applyProtection="1">
      <alignment horizontal="left" vertical="center" indent="1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horizontal="left" indent="1"/>
      <protection locked="0"/>
    </xf>
    <xf numFmtId="0" fontId="31" fillId="0" borderId="0" xfId="0" applyFont="1"/>
    <xf numFmtId="0" fontId="43" fillId="0" borderId="0" xfId="0" applyFont="1" applyProtection="1">
      <protection locked="0"/>
    </xf>
    <xf numFmtId="0" fontId="23" fillId="0" borderId="0" xfId="0" applyFont="1" applyAlignment="1" applyProtection="1">
      <alignment vertical="center"/>
      <protection locked="0"/>
    </xf>
    <xf numFmtId="49" fontId="23" fillId="2" borderId="0" xfId="0" applyNumberFormat="1" applyFont="1" applyFill="1" applyAlignment="1" applyProtection="1">
      <alignment vertical="center"/>
      <protection locked="0"/>
    </xf>
    <xf numFmtId="0" fontId="17" fillId="0" borderId="4" xfId="0" quotePrefix="1" applyFont="1" applyBorder="1" applyAlignment="1" applyProtection="1">
      <alignment horizontal="left" vertical="center" wrapText="1"/>
      <protection locked="0"/>
    </xf>
    <xf numFmtId="0" fontId="17" fillId="0" borderId="0" xfId="0" quotePrefix="1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17" fillId="0" borderId="4" xfId="0" quotePrefix="1" applyFont="1" applyBorder="1" applyAlignment="1" applyProtection="1">
      <alignment horizontal="left" vertical="top" wrapText="1"/>
      <protection locked="0"/>
    </xf>
    <xf numFmtId="0" fontId="17" fillId="0" borderId="0" xfId="0" quotePrefix="1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</cellXfs>
  <cellStyles count="4">
    <cellStyle name="Normal" xfId="0" builtinId="0"/>
    <cellStyle name="Normal 2" xfId="1" xr:uid="{26556A9D-1F25-4AFF-8032-F07A435A7FA8}"/>
    <cellStyle name="Normal 4" xfId="2" xr:uid="{455A6241-CCCD-41B8-A79B-5300E8BDC6D3}"/>
    <cellStyle name="Pourcentage" xfId="3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Données!$AL$2" lockText="1" noThreeD="1"/>
</file>

<file path=xl/ctrlProps/ctrlProp10.xml><?xml version="1.0" encoding="utf-8"?>
<formControlPr xmlns="http://schemas.microsoft.com/office/spreadsheetml/2009/9/main" objectType="CheckBox" fmlaLink="Données!$AP$2" lockText="1" noThreeD="1"/>
</file>

<file path=xl/ctrlProps/ctrlProp2.xml><?xml version="1.0" encoding="utf-8"?>
<formControlPr xmlns="http://schemas.microsoft.com/office/spreadsheetml/2009/9/main" objectType="CheckBox" fmlaLink="Données!$AM$2" lockText="1" noThreeD="1"/>
</file>

<file path=xl/ctrlProps/ctrlProp3.xml><?xml version="1.0" encoding="utf-8"?>
<formControlPr xmlns="http://schemas.microsoft.com/office/spreadsheetml/2009/9/main" objectType="CheckBox" fmlaLink="Données!$AN$2" lockText="1" noThreeD="1"/>
</file>

<file path=xl/ctrlProps/ctrlProp4.xml><?xml version="1.0" encoding="utf-8"?>
<formControlPr xmlns="http://schemas.microsoft.com/office/spreadsheetml/2009/9/main" objectType="CheckBox" fmlaLink="Données!$AO$2" lockText="1" noThreeD="1"/>
</file>

<file path=xl/ctrlProps/ctrlProp5.xml><?xml version="1.0" encoding="utf-8"?>
<formControlPr xmlns="http://schemas.microsoft.com/office/spreadsheetml/2009/9/main" objectType="CheckBox" fmlaLink="Données!$AR$2" lockText="1" noThreeD="1"/>
</file>

<file path=xl/ctrlProps/ctrlProp6.xml><?xml version="1.0" encoding="utf-8"?>
<formControlPr xmlns="http://schemas.microsoft.com/office/spreadsheetml/2009/9/main" objectType="CheckBox" fmlaLink="Données!$AS$2" lockText="1" noThreeD="1"/>
</file>

<file path=xl/ctrlProps/ctrlProp7.xml><?xml version="1.0" encoding="utf-8"?>
<formControlPr xmlns="http://schemas.microsoft.com/office/spreadsheetml/2009/9/main" objectType="CheckBox" fmlaLink="Données!$AT$2" lockText="1" noThreeD="1"/>
</file>

<file path=xl/ctrlProps/ctrlProp8.xml><?xml version="1.0" encoding="utf-8"?>
<formControlPr xmlns="http://schemas.microsoft.com/office/spreadsheetml/2009/9/main" objectType="CheckBox" fmlaLink="Données!$C$2" lockText="1" noThreeD="1"/>
</file>

<file path=xl/ctrlProps/ctrlProp9.xml><?xml version="1.0" encoding="utf-8"?>
<formControlPr xmlns="http://schemas.microsoft.com/office/spreadsheetml/2009/9/main" objectType="CheckBox" fmlaLink="Données!$D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641350</xdr:colOff>
          <xdr:row>73</xdr:row>
          <xdr:rowOff>31750</xdr:rowOff>
        </xdr:from>
        <xdr:to>
          <xdr:col>1</xdr:col>
          <xdr:colOff>850900</xdr:colOff>
          <xdr:row>73</xdr:row>
          <xdr:rowOff>241300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641350</xdr:colOff>
          <xdr:row>74</xdr:row>
          <xdr:rowOff>31750</xdr:rowOff>
        </xdr:from>
        <xdr:to>
          <xdr:col>1</xdr:col>
          <xdr:colOff>850900</xdr:colOff>
          <xdr:row>75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641350</xdr:colOff>
          <xdr:row>75</xdr:row>
          <xdr:rowOff>31750</xdr:rowOff>
        </xdr:from>
        <xdr:to>
          <xdr:col>1</xdr:col>
          <xdr:colOff>850900</xdr:colOff>
          <xdr:row>75</xdr:row>
          <xdr:rowOff>241300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76</xdr:row>
          <xdr:rowOff>38100</xdr:rowOff>
        </xdr:from>
        <xdr:to>
          <xdr:col>1</xdr:col>
          <xdr:colOff>857250</xdr:colOff>
          <xdr:row>77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641350</xdr:colOff>
          <xdr:row>81</xdr:row>
          <xdr:rowOff>31750</xdr:rowOff>
        </xdr:from>
        <xdr:to>
          <xdr:col>1</xdr:col>
          <xdr:colOff>850900</xdr:colOff>
          <xdr:row>82</xdr:row>
          <xdr:rowOff>50800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641350</xdr:colOff>
          <xdr:row>82</xdr:row>
          <xdr:rowOff>31750</xdr:rowOff>
        </xdr:from>
        <xdr:to>
          <xdr:col>1</xdr:col>
          <xdr:colOff>850900</xdr:colOff>
          <xdr:row>83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641350</xdr:colOff>
          <xdr:row>83</xdr:row>
          <xdr:rowOff>31750</xdr:rowOff>
        </xdr:from>
        <xdr:to>
          <xdr:col>1</xdr:col>
          <xdr:colOff>850900</xdr:colOff>
          <xdr:row>84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641350</xdr:colOff>
          <xdr:row>9</xdr:row>
          <xdr:rowOff>31750</xdr:rowOff>
        </xdr:from>
        <xdr:to>
          <xdr:col>1</xdr:col>
          <xdr:colOff>850900</xdr:colOff>
          <xdr:row>10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641350</xdr:colOff>
          <xdr:row>10</xdr:row>
          <xdr:rowOff>31750</xdr:rowOff>
        </xdr:from>
        <xdr:to>
          <xdr:col>1</xdr:col>
          <xdr:colOff>850900</xdr:colOff>
          <xdr:row>11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77</xdr:row>
          <xdr:rowOff>38100</xdr:rowOff>
        </xdr:from>
        <xdr:to>
          <xdr:col>1</xdr:col>
          <xdr:colOff>857250</xdr:colOff>
          <xdr:row>77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BF2BA-F7B4-4C0F-B731-FFC39D6FB072}">
  <sheetPr codeName="Feuil2"/>
  <dimension ref="A1:U84"/>
  <sheetViews>
    <sheetView showGridLines="0" tabSelected="1" zoomScale="90" zoomScaleNormal="90" workbookViewId="0">
      <selection activeCell="F37" sqref="F37"/>
    </sheetView>
  </sheetViews>
  <sheetFormatPr baseColWidth="10" defaultRowHeight="18.5" x14ac:dyDescent="0.45"/>
  <cols>
    <col min="1" max="1" width="4.453125" style="7" customWidth="1"/>
    <col min="2" max="2" width="14.7265625" style="7" customWidth="1"/>
    <col min="3" max="3" width="47.54296875" style="7" customWidth="1"/>
    <col min="4" max="4" width="19.26953125" style="8" customWidth="1"/>
    <col min="5" max="5" width="20.26953125" style="7" customWidth="1"/>
    <col min="6" max="6" width="46.54296875" style="9" customWidth="1"/>
    <col min="7" max="7" width="7.7265625" style="7" customWidth="1"/>
    <col min="8" max="9" width="11.453125" style="7" customWidth="1"/>
    <col min="10" max="10" width="7.7265625" style="7" customWidth="1"/>
    <col min="11" max="11" width="10.453125" style="7" customWidth="1"/>
    <col min="12" max="12" width="10.54296875" style="7" customWidth="1"/>
    <col min="13" max="14" width="12" style="7" customWidth="1"/>
    <col min="15" max="15" width="50" style="40" customWidth="1"/>
    <col min="16" max="16" width="11.453125" style="41" customWidth="1"/>
    <col min="17" max="17" width="12.81640625" style="7" customWidth="1"/>
    <col min="18" max="18" width="11.81640625" style="7" customWidth="1"/>
    <col min="19" max="19" width="21.453125" style="7" customWidth="1"/>
    <col min="20" max="20" width="20.1796875" style="7" bestFit="1" customWidth="1"/>
    <col min="21" max="256" width="11.453125" style="7"/>
    <col min="257" max="257" width="4.453125" style="7" customWidth="1"/>
    <col min="258" max="258" width="14.7265625" style="7" customWidth="1"/>
    <col min="259" max="259" width="47.54296875" style="7" customWidth="1"/>
    <col min="260" max="260" width="17.54296875" style="7" customWidth="1"/>
    <col min="261" max="261" width="20.453125" style="7" customWidth="1"/>
    <col min="262" max="262" width="5.453125" style="7" customWidth="1"/>
    <col min="263" max="263" width="96.453125" style="7" customWidth="1"/>
    <col min="264" max="265" width="0" style="7" hidden="1" customWidth="1"/>
    <col min="266" max="266" width="7.7265625" style="7" customWidth="1"/>
    <col min="267" max="267" width="10.453125" style="7" customWidth="1"/>
    <col min="268" max="268" width="10.54296875" style="7" customWidth="1"/>
    <col min="269" max="270" width="12" style="7" customWidth="1"/>
    <col min="271" max="272" width="0" style="7" hidden="1" customWidth="1"/>
    <col min="273" max="273" width="12.81640625" style="7" customWidth="1"/>
    <col min="274" max="274" width="11.81640625" style="7" customWidth="1"/>
    <col min="275" max="275" width="21.453125" style="7" customWidth="1"/>
    <col min="276" max="276" width="20.1796875" style="7" bestFit="1" customWidth="1"/>
    <col min="277" max="512" width="11.453125" style="7"/>
    <col min="513" max="513" width="4.453125" style="7" customWidth="1"/>
    <col min="514" max="514" width="14.7265625" style="7" customWidth="1"/>
    <col min="515" max="515" width="47.54296875" style="7" customWidth="1"/>
    <col min="516" max="516" width="17.54296875" style="7" customWidth="1"/>
    <col min="517" max="517" width="20.453125" style="7" customWidth="1"/>
    <col min="518" max="518" width="5.453125" style="7" customWidth="1"/>
    <col min="519" max="519" width="96.453125" style="7" customWidth="1"/>
    <col min="520" max="521" width="0" style="7" hidden="1" customWidth="1"/>
    <col min="522" max="522" width="7.7265625" style="7" customWidth="1"/>
    <col min="523" max="523" width="10.453125" style="7" customWidth="1"/>
    <col min="524" max="524" width="10.54296875" style="7" customWidth="1"/>
    <col min="525" max="526" width="12" style="7" customWidth="1"/>
    <col min="527" max="528" width="0" style="7" hidden="1" customWidth="1"/>
    <col min="529" max="529" width="12.81640625" style="7" customWidth="1"/>
    <col min="530" max="530" width="11.81640625" style="7" customWidth="1"/>
    <col min="531" max="531" width="21.453125" style="7" customWidth="1"/>
    <col min="532" max="532" width="20.1796875" style="7" bestFit="1" customWidth="1"/>
    <col min="533" max="768" width="11.453125" style="7"/>
    <col min="769" max="769" width="4.453125" style="7" customWidth="1"/>
    <col min="770" max="770" width="14.7265625" style="7" customWidth="1"/>
    <col min="771" max="771" width="47.54296875" style="7" customWidth="1"/>
    <col min="772" max="772" width="17.54296875" style="7" customWidth="1"/>
    <col min="773" max="773" width="20.453125" style="7" customWidth="1"/>
    <col min="774" max="774" width="5.453125" style="7" customWidth="1"/>
    <col min="775" max="775" width="96.453125" style="7" customWidth="1"/>
    <col min="776" max="777" width="0" style="7" hidden="1" customWidth="1"/>
    <col min="778" max="778" width="7.7265625" style="7" customWidth="1"/>
    <col min="779" max="779" width="10.453125" style="7" customWidth="1"/>
    <col min="780" max="780" width="10.54296875" style="7" customWidth="1"/>
    <col min="781" max="782" width="12" style="7" customWidth="1"/>
    <col min="783" max="784" width="0" style="7" hidden="1" customWidth="1"/>
    <col min="785" max="785" width="12.81640625" style="7" customWidth="1"/>
    <col min="786" max="786" width="11.81640625" style="7" customWidth="1"/>
    <col min="787" max="787" width="21.453125" style="7" customWidth="1"/>
    <col min="788" max="788" width="20.1796875" style="7" bestFit="1" customWidth="1"/>
    <col min="789" max="1024" width="11.453125" style="7"/>
    <col min="1025" max="1025" width="4.453125" style="7" customWidth="1"/>
    <col min="1026" max="1026" width="14.7265625" style="7" customWidth="1"/>
    <col min="1027" max="1027" width="47.54296875" style="7" customWidth="1"/>
    <col min="1028" max="1028" width="17.54296875" style="7" customWidth="1"/>
    <col min="1029" max="1029" width="20.453125" style="7" customWidth="1"/>
    <col min="1030" max="1030" width="5.453125" style="7" customWidth="1"/>
    <col min="1031" max="1031" width="96.453125" style="7" customWidth="1"/>
    <col min="1032" max="1033" width="0" style="7" hidden="1" customWidth="1"/>
    <col min="1034" max="1034" width="7.7265625" style="7" customWidth="1"/>
    <col min="1035" max="1035" width="10.453125" style="7" customWidth="1"/>
    <col min="1036" max="1036" width="10.54296875" style="7" customWidth="1"/>
    <col min="1037" max="1038" width="12" style="7" customWidth="1"/>
    <col min="1039" max="1040" width="0" style="7" hidden="1" customWidth="1"/>
    <col min="1041" max="1041" width="12.81640625" style="7" customWidth="1"/>
    <col min="1042" max="1042" width="11.81640625" style="7" customWidth="1"/>
    <col min="1043" max="1043" width="21.453125" style="7" customWidth="1"/>
    <col min="1044" max="1044" width="20.1796875" style="7" bestFit="1" customWidth="1"/>
    <col min="1045" max="1280" width="11.453125" style="7"/>
    <col min="1281" max="1281" width="4.453125" style="7" customWidth="1"/>
    <col min="1282" max="1282" width="14.7265625" style="7" customWidth="1"/>
    <col min="1283" max="1283" width="47.54296875" style="7" customWidth="1"/>
    <col min="1284" max="1284" width="17.54296875" style="7" customWidth="1"/>
    <col min="1285" max="1285" width="20.453125" style="7" customWidth="1"/>
    <col min="1286" max="1286" width="5.453125" style="7" customWidth="1"/>
    <col min="1287" max="1287" width="96.453125" style="7" customWidth="1"/>
    <col min="1288" max="1289" width="0" style="7" hidden="1" customWidth="1"/>
    <col min="1290" max="1290" width="7.7265625" style="7" customWidth="1"/>
    <col min="1291" max="1291" width="10.453125" style="7" customWidth="1"/>
    <col min="1292" max="1292" width="10.54296875" style="7" customWidth="1"/>
    <col min="1293" max="1294" width="12" style="7" customWidth="1"/>
    <col min="1295" max="1296" width="0" style="7" hidden="1" customWidth="1"/>
    <col min="1297" max="1297" width="12.81640625" style="7" customWidth="1"/>
    <col min="1298" max="1298" width="11.81640625" style="7" customWidth="1"/>
    <col min="1299" max="1299" width="21.453125" style="7" customWidth="1"/>
    <col min="1300" max="1300" width="20.1796875" style="7" bestFit="1" customWidth="1"/>
    <col min="1301" max="1536" width="11.453125" style="7"/>
    <col min="1537" max="1537" width="4.453125" style="7" customWidth="1"/>
    <col min="1538" max="1538" width="14.7265625" style="7" customWidth="1"/>
    <col min="1539" max="1539" width="47.54296875" style="7" customWidth="1"/>
    <col min="1540" max="1540" width="17.54296875" style="7" customWidth="1"/>
    <col min="1541" max="1541" width="20.453125" style="7" customWidth="1"/>
    <col min="1542" max="1542" width="5.453125" style="7" customWidth="1"/>
    <col min="1543" max="1543" width="96.453125" style="7" customWidth="1"/>
    <col min="1544" max="1545" width="0" style="7" hidden="1" customWidth="1"/>
    <col min="1546" max="1546" width="7.7265625" style="7" customWidth="1"/>
    <col min="1547" max="1547" width="10.453125" style="7" customWidth="1"/>
    <col min="1548" max="1548" width="10.54296875" style="7" customWidth="1"/>
    <col min="1549" max="1550" width="12" style="7" customWidth="1"/>
    <col min="1551" max="1552" width="0" style="7" hidden="1" customWidth="1"/>
    <col min="1553" max="1553" width="12.81640625" style="7" customWidth="1"/>
    <col min="1554" max="1554" width="11.81640625" style="7" customWidth="1"/>
    <col min="1555" max="1555" width="21.453125" style="7" customWidth="1"/>
    <col min="1556" max="1556" width="20.1796875" style="7" bestFit="1" customWidth="1"/>
    <col min="1557" max="1792" width="11.453125" style="7"/>
    <col min="1793" max="1793" width="4.453125" style="7" customWidth="1"/>
    <col min="1794" max="1794" width="14.7265625" style="7" customWidth="1"/>
    <col min="1795" max="1795" width="47.54296875" style="7" customWidth="1"/>
    <col min="1796" max="1796" width="17.54296875" style="7" customWidth="1"/>
    <col min="1797" max="1797" width="20.453125" style="7" customWidth="1"/>
    <col min="1798" max="1798" width="5.453125" style="7" customWidth="1"/>
    <col min="1799" max="1799" width="96.453125" style="7" customWidth="1"/>
    <col min="1800" max="1801" width="0" style="7" hidden="1" customWidth="1"/>
    <col min="1802" max="1802" width="7.7265625" style="7" customWidth="1"/>
    <col min="1803" max="1803" width="10.453125" style="7" customWidth="1"/>
    <col min="1804" max="1804" width="10.54296875" style="7" customWidth="1"/>
    <col min="1805" max="1806" width="12" style="7" customWidth="1"/>
    <col min="1807" max="1808" width="0" style="7" hidden="1" customWidth="1"/>
    <col min="1809" max="1809" width="12.81640625" style="7" customWidth="1"/>
    <col min="1810" max="1810" width="11.81640625" style="7" customWidth="1"/>
    <col min="1811" max="1811" width="21.453125" style="7" customWidth="1"/>
    <col min="1812" max="1812" width="20.1796875" style="7" bestFit="1" customWidth="1"/>
    <col min="1813" max="2048" width="11.453125" style="7"/>
    <col min="2049" max="2049" width="4.453125" style="7" customWidth="1"/>
    <col min="2050" max="2050" width="14.7265625" style="7" customWidth="1"/>
    <col min="2051" max="2051" width="47.54296875" style="7" customWidth="1"/>
    <col min="2052" max="2052" width="17.54296875" style="7" customWidth="1"/>
    <col min="2053" max="2053" width="20.453125" style="7" customWidth="1"/>
    <col min="2054" max="2054" width="5.453125" style="7" customWidth="1"/>
    <col min="2055" max="2055" width="96.453125" style="7" customWidth="1"/>
    <col min="2056" max="2057" width="0" style="7" hidden="1" customWidth="1"/>
    <col min="2058" max="2058" width="7.7265625" style="7" customWidth="1"/>
    <col min="2059" max="2059" width="10.453125" style="7" customWidth="1"/>
    <col min="2060" max="2060" width="10.54296875" style="7" customWidth="1"/>
    <col min="2061" max="2062" width="12" style="7" customWidth="1"/>
    <col min="2063" max="2064" width="0" style="7" hidden="1" customWidth="1"/>
    <col min="2065" max="2065" width="12.81640625" style="7" customWidth="1"/>
    <col min="2066" max="2066" width="11.81640625" style="7" customWidth="1"/>
    <col min="2067" max="2067" width="21.453125" style="7" customWidth="1"/>
    <col min="2068" max="2068" width="20.1796875" style="7" bestFit="1" customWidth="1"/>
    <col min="2069" max="2304" width="11.453125" style="7"/>
    <col min="2305" max="2305" width="4.453125" style="7" customWidth="1"/>
    <col min="2306" max="2306" width="14.7265625" style="7" customWidth="1"/>
    <col min="2307" max="2307" width="47.54296875" style="7" customWidth="1"/>
    <col min="2308" max="2308" width="17.54296875" style="7" customWidth="1"/>
    <col min="2309" max="2309" width="20.453125" style="7" customWidth="1"/>
    <col min="2310" max="2310" width="5.453125" style="7" customWidth="1"/>
    <col min="2311" max="2311" width="96.453125" style="7" customWidth="1"/>
    <col min="2312" max="2313" width="0" style="7" hidden="1" customWidth="1"/>
    <col min="2314" max="2314" width="7.7265625" style="7" customWidth="1"/>
    <col min="2315" max="2315" width="10.453125" style="7" customWidth="1"/>
    <col min="2316" max="2316" width="10.54296875" style="7" customWidth="1"/>
    <col min="2317" max="2318" width="12" style="7" customWidth="1"/>
    <col min="2319" max="2320" width="0" style="7" hidden="1" customWidth="1"/>
    <col min="2321" max="2321" width="12.81640625" style="7" customWidth="1"/>
    <col min="2322" max="2322" width="11.81640625" style="7" customWidth="1"/>
    <col min="2323" max="2323" width="21.453125" style="7" customWidth="1"/>
    <col min="2324" max="2324" width="20.1796875" style="7" bestFit="1" customWidth="1"/>
    <col min="2325" max="2560" width="11.453125" style="7"/>
    <col min="2561" max="2561" width="4.453125" style="7" customWidth="1"/>
    <col min="2562" max="2562" width="14.7265625" style="7" customWidth="1"/>
    <col min="2563" max="2563" width="47.54296875" style="7" customWidth="1"/>
    <col min="2564" max="2564" width="17.54296875" style="7" customWidth="1"/>
    <col min="2565" max="2565" width="20.453125" style="7" customWidth="1"/>
    <col min="2566" max="2566" width="5.453125" style="7" customWidth="1"/>
    <col min="2567" max="2567" width="96.453125" style="7" customWidth="1"/>
    <col min="2568" max="2569" width="0" style="7" hidden="1" customWidth="1"/>
    <col min="2570" max="2570" width="7.7265625" style="7" customWidth="1"/>
    <col min="2571" max="2571" width="10.453125" style="7" customWidth="1"/>
    <col min="2572" max="2572" width="10.54296875" style="7" customWidth="1"/>
    <col min="2573" max="2574" width="12" style="7" customWidth="1"/>
    <col min="2575" max="2576" width="0" style="7" hidden="1" customWidth="1"/>
    <col min="2577" max="2577" width="12.81640625" style="7" customWidth="1"/>
    <col min="2578" max="2578" width="11.81640625" style="7" customWidth="1"/>
    <col min="2579" max="2579" width="21.453125" style="7" customWidth="1"/>
    <col min="2580" max="2580" width="20.1796875" style="7" bestFit="1" customWidth="1"/>
    <col min="2581" max="2816" width="11.453125" style="7"/>
    <col min="2817" max="2817" width="4.453125" style="7" customWidth="1"/>
    <col min="2818" max="2818" width="14.7265625" style="7" customWidth="1"/>
    <col min="2819" max="2819" width="47.54296875" style="7" customWidth="1"/>
    <col min="2820" max="2820" width="17.54296875" style="7" customWidth="1"/>
    <col min="2821" max="2821" width="20.453125" style="7" customWidth="1"/>
    <col min="2822" max="2822" width="5.453125" style="7" customWidth="1"/>
    <col min="2823" max="2823" width="96.453125" style="7" customWidth="1"/>
    <col min="2824" max="2825" width="0" style="7" hidden="1" customWidth="1"/>
    <col min="2826" max="2826" width="7.7265625" style="7" customWidth="1"/>
    <col min="2827" max="2827" width="10.453125" style="7" customWidth="1"/>
    <col min="2828" max="2828" width="10.54296875" style="7" customWidth="1"/>
    <col min="2829" max="2830" width="12" style="7" customWidth="1"/>
    <col min="2831" max="2832" width="0" style="7" hidden="1" customWidth="1"/>
    <col min="2833" max="2833" width="12.81640625" style="7" customWidth="1"/>
    <col min="2834" max="2834" width="11.81640625" style="7" customWidth="1"/>
    <col min="2835" max="2835" width="21.453125" style="7" customWidth="1"/>
    <col min="2836" max="2836" width="20.1796875" style="7" bestFit="1" customWidth="1"/>
    <col min="2837" max="3072" width="11.453125" style="7"/>
    <col min="3073" max="3073" width="4.453125" style="7" customWidth="1"/>
    <col min="3074" max="3074" width="14.7265625" style="7" customWidth="1"/>
    <col min="3075" max="3075" width="47.54296875" style="7" customWidth="1"/>
    <col min="3076" max="3076" width="17.54296875" style="7" customWidth="1"/>
    <col min="3077" max="3077" width="20.453125" style="7" customWidth="1"/>
    <col min="3078" max="3078" width="5.453125" style="7" customWidth="1"/>
    <col min="3079" max="3079" width="96.453125" style="7" customWidth="1"/>
    <col min="3080" max="3081" width="0" style="7" hidden="1" customWidth="1"/>
    <col min="3082" max="3082" width="7.7265625" style="7" customWidth="1"/>
    <col min="3083" max="3083" width="10.453125" style="7" customWidth="1"/>
    <col min="3084" max="3084" width="10.54296875" style="7" customWidth="1"/>
    <col min="3085" max="3086" width="12" style="7" customWidth="1"/>
    <col min="3087" max="3088" width="0" style="7" hidden="1" customWidth="1"/>
    <col min="3089" max="3089" width="12.81640625" style="7" customWidth="1"/>
    <col min="3090" max="3090" width="11.81640625" style="7" customWidth="1"/>
    <col min="3091" max="3091" width="21.453125" style="7" customWidth="1"/>
    <col min="3092" max="3092" width="20.1796875" style="7" bestFit="1" customWidth="1"/>
    <col min="3093" max="3328" width="11.453125" style="7"/>
    <col min="3329" max="3329" width="4.453125" style="7" customWidth="1"/>
    <col min="3330" max="3330" width="14.7265625" style="7" customWidth="1"/>
    <col min="3331" max="3331" width="47.54296875" style="7" customWidth="1"/>
    <col min="3332" max="3332" width="17.54296875" style="7" customWidth="1"/>
    <col min="3333" max="3333" width="20.453125" style="7" customWidth="1"/>
    <col min="3334" max="3334" width="5.453125" style="7" customWidth="1"/>
    <col min="3335" max="3335" width="96.453125" style="7" customWidth="1"/>
    <col min="3336" max="3337" width="0" style="7" hidden="1" customWidth="1"/>
    <col min="3338" max="3338" width="7.7265625" style="7" customWidth="1"/>
    <col min="3339" max="3339" width="10.453125" style="7" customWidth="1"/>
    <col min="3340" max="3340" width="10.54296875" style="7" customWidth="1"/>
    <col min="3341" max="3342" width="12" style="7" customWidth="1"/>
    <col min="3343" max="3344" width="0" style="7" hidden="1" customWidth="1"/>
    <col min="3345" max="3345" width="12.81640625" style="7" customWidth="1"/>
    <col min="3346" max="3346" width="11.81640625" style="7" customWidth="1"/>
    <col min="3347" max="3347" width="21.453125" style="7" customWidth="1"/>
    <col min="3348" max="3348" width="20.1796875" style="7" bestFit="1" customWidth="1"/>
    <col min="3349" max="3584" width="11.453125" style="7"/>
    <col min="3585" max="3585" width="4.453125" style="7" customWidth="1"/>
    <col min="3586" max="3586" width="14.7265625" style="7" customWidth="1"/>
    <col min="3587" max="3587" width="47.54296875" style="7" customWidth="1"/>
    <col min="3588" max="3588" width="17.54296875" style="7" customWidth="1"/>
    <col min="3589" max="3589" width="20.453125" style="7" customWidth="1"/>
    <col min="3590" max="3590" width="5.453125" style="7" customWidth="1"/>
    <col min="3591" max="3591" width="96.453125" style="7" customWidth="1"/>
    <col min="3592" max="3593" width="0" style="7" hidden="1" customWidth="1"/>
    <col min="3594" max="3594" width="7.7265625" style="7" customWidth="1"/>
    <col min="3595" max="3595" width="10.453125" style="7" customWidth="1"/>
    <col min="3596" max="3596" width="10.54296875" style="7" customWidth="1"/>
    <col min="3597" max="3598" width="12" style="7" customWidth="1"/>
    <col min="3599" max="3600" width="0" style="7" hidden="1" customWidth="1"/>
    <col min="3601" max="3601" width="12.81640625" style="7" customWidth="1"/>
    <col min="3602" max="3602" width="11.81640625" style="7" customWidth="1"/>
    <col min="3603" max="3603" width="21.453125" style="7" customWidth="1"/>
    <col min="3604" max="3604" width="20.1796875" style="7" bestFit="1" customWidth="1"/>
    <col min="3605" max="3840" width="11.453125" style="7"/>
    <col min="3841" max="3841" width="4.453125" style="7" customWidth="1"/>
    <col min="3842" max="3842" width="14.7265625" style="7" customWidth="1"/>
    <col min="3843" max="3843" width="47.54296875" style="7" customWidth="1"/>
    <col min="3844" max="3844" width="17.54296875" style="7" customWidth="1"/>
    <col min="3845" max="3845" width="20.453125" style="7" customWidth="1"/>
    <col min="3846" max="3846" width="5.453125" style="7" customWidth="1"/>
    <col min="3847" max="3847" width="96.453125" style="7" customWidth="1"/>
    <col min="3848" max="3849" width="0" style="7" hidden="1" customWidth="1"/>
    <col min="3850" max="3850" width="7.7265625" style="7" customWidth="1"/>
    <col min="3851" max="3851" width="10.453125" style="7" customWidth="1"/>
    <col min="3852" max="3852" width="10.54296875" style="7" customWidth="1"/>
    <col min="3853" max="3854" width="12" style="7" customWidth="1"/>
    <col min="3855" max="3856" width="0" style="7" hidden="1" customWidth="1"/>
    <col min="3857" max="3857" width="12.81640625" style="7" customWidth="1"/>
    <col min="3858" max="3858" width="11.81640625" style="7" customWidth="1"/>
    <col min="3859" max="3859" width="21.453125" style="7" customWidth="1"/>
    <col min="3860" max="3860" width="20.1796875" style="7" bestFit="1" customWidth="1"/>
    <col min="3861" max="4096" width="11.453125" style="7"/>
    <col min="4097" max="4097" width="4.453125" style="7" customWidth="1"/>
    <col min="4098" max="4098" width="14.7265625" style="7" customWidth="1"/>
    <col min="4099" max="4099" width="47.54296875" style="7" customWidth="1"/>
    <col min="4100" max="4100" width="17.54296875" style="7" customWidth="1"/>
    <col min="4101" max="4101" width="20.453125" style="7" customWidth="1"/>
    <col min="4102" max="4102" width="5.453125" style="7" customWidth="1"/>
    <col min="4103" max="4103" width="96.453125" style="7" customWidth="1"/>
    <col min="4104" max="4105" width="0" style="7" hidden="1" customWidth="1"/>
    <col min="4106" max="4106" width="7.7265625" style="7" customWidth="1"/>
    <col min="4107" max="4107" width="10.453125" style="7" customWidth="1"/>
    <col min="4108" max="4108" width="10.54296875" style="7" customWidth="1"/>
    <col min="4109" max="4110" width="12" style="7" customWidth="1"/>
    <col min="4111" max="4112" width="0" style="7" hidden="1" customWidth="1"/>
    <col min="4113" max="4113" width="12.81640625" style="7" customWidth="1"/>
    <col min="4114" max="4114" width="11.81640625" style="7" customWidth="1"/>
    <col min="4115" max="4115" width="21.453125" style="7" customWidth="1"/>
    <col min="4116" max="4116" width="20.1796875" style="7" bestFit="1" customWidth="1"/>
    <col min="4117" max="4352" width="11.453125" style="7"/>
    <col min="4353" max="4353" width="4.453125" style="7" customWidth="1"/>
    <col min="4354" max="4354" width="14.7265625" style="7" customWidth="1"/>
    <col min="4355" max="4355" width="47.54296875" style="7" customWidth="1"/>
    <col min="4356" max="4356" width="17.54296875" style="7" customWidth="1"/>
    <col min="4357" max="4357" width="20.453125" style="7" customWidth="1"/>
    <col min="4358" max="4358" width="5.453125" style="7" customWidth="1"/>
    <col min="4359" max="4359" width="96.453125" style="7" customWidth="1"/>
    <col min="4360" max="4361" width="0" style="7" hidden="1" customWidth="1"/>
    <col min="4362" max="4362" width="7.7265625" style="7" customWidth="1"/>
    <col min="4363" max="4363" width="10.453125" style="7" customWidth="1"/>
    <col min="4364" max="4364" width="10.54296875" style="7" customWidth="1"/>
    <col min="4365" max="4366" width="12" style="7" customWidth="1"/>
    <col min="4367" max="4368" width="0" style="7" hidden="1" customWidth="1"/>
    <col min="4369" max="4369" width="12.81640625" style="7" customWidth="1"/>
    <col min="4370" max="4370" width="11.81640625" style="7" customWidth="1"/>
    <col min="4371" max="4371" width="21.453125" style="7" customWidth="1"/>
    <col min="4372" max="4372" width="20.1796875" style="7" bestFit="1" customWidth="1"/>
    <col min="4373" max="4608" width="11.453125" style="7"/>
    <col min="4609" max="4609" width="4.453125" style="7" customWidth="1"/>
    <col min="4610" max="4610" width="14.7265625" style="7" customWidth="1"/>
    <col min="4611" max="4611" width="47.54296875" style="7" customWidth="1"/>
    <col min="4612" max="4612" width="17.54296875" style="7" customWidth="1"/>
    <col min="4613" max="4613" width="20.453125" style="7" customWidth="1"/>
    <col min="4614" max="4614" width="5.453125" style="7" customWidth="1"/>
    <col min="4615" max="4615" width="96.453125" style="7" customWidth="1"/>
    <col min="4616" max="4617" width="0" style="7" hidden="1" customWidth="1"/>
    <col min="4618" max="4618" width="7.7265625" style="7" customWidth="1"/>
    <col min="4619" max="4619" width="10.453125" style="7" customWidth="1"/>
    <col min="4620" max="4620" width="10.54296875" style="7" customWidth="1"/>
    <col min="4621" max="4622" width="12" style="7" customWidth="1"/>
    <col min="4623" max="4624" width="0" style="7" hidden="1" customWidth="1"/>
    <col min="4625" max="4625" width="12.81640625" style="7" customWidth="1"/>
    <col min="4626" max="4626" width="11.81640625" style="7" customWidth="1"/>
    <col min="4627" max="4627" width="21.453125" style="7" customWidth="1"/>
    <col min="4628" max="4628" width="20.1796875" style="7" bestFit="1" customWidth="1"/>
    <col min="4629" max="4864" width="11.453125" style="7"/>
    <col min="4865" max="4865" width="4.453125" style="7" customWidth="1"/>
    <col min="4866" max="4866" width="14.7265625" style="7" customWidth="1"/>
    <col min="4867" max="4867" width="47.54296875" style="7" customWidth="1"/>
    <col min="4868" max="4868" width="17.54296875" style="7" customWidth="1"/>
    <col min="4869" max="4869" width="20.453125" style="7" customWidth="1"/>
    <col min="4870" max="4870" width="5.453125" style="7" customWidth="1"/>
    <col min="4871" max="4871" width="96.453125" style="7" customWidth="1"/>
    <col min="4872" max="4873" width="0" style="7" hidden="1" customWidth="1"/>
    <col min="4874" max="4874" width="7.7265625" style="7" customWidth="1"/>
    <col min="4875" max="4875" width="10.453125" style="7" customWidth="1"/>
    <col min="4876" max="4876" width="10.54296875" style="7" customWidth="1"/>
    <col min="4877" max="4878" width="12" style="7" customWidth="1"/>
    <col min="4879" max="4880" width="0" style="7" hidden="1" customWidth="1"/>
    <col min="4881" max="4881" width="12.81640625" style="7" customWidth="1"/>
    <col min="4882" max="4882" width="11.81640625" style="7" customWidth="1"/>
    <col min="4883" max="4883" width="21.453125" style="7" customWidth="1"/>
    <col min="4884" max="4884" width="20.1796875" style="7" bestFit="1" customWidth="1"/>
    <col min="4885" max="5120" width="11.453125" style="7"/>
    <col min="5121" max="5121" width="4.453125" style="7" customWidth="1"/>
    <col min="5122" max="5122" width="14.7265625" style="7" customWidth="1"/>
    <col min="5123" max="5123" width="47.54296875" style="7" customWidth="1"/>
    <col min="5124" max="5124" width="17.54296875" style="7" customWidth="1"/>
    <col min="5125" max="5125" width="20.453125" style="7" customWidth="1"/>
    <col min="5126" max="5126" width="5.453125" style="7" customWidth="1"/>
    <col min="5127" max="5127" width="96.453125" style="7" customWidth="1"/>
    <col min="5128" max="5129" width="0" style="7" hidden="1" customWidth="1"/>
    <col min="5130" max="5130" width="7.7265625" style="7" customWidth="1"/>
    <col min="5131" max="5131" width="10.453125" style="7" customWidth="1"/>
    <col min="5132" max="5132" width="10.54296875" style="7" customWidth="1"/>
    <col min="5133" max="5134" width="12" style="7" customWidth="1"/>
    <col min="5135" max="5136" width="0" style="7" hidden="1" customWidth="1"/>
    <col min="5137" max="5137" width="12.81640625" style="7" customWidth="1"/>
    <col min="5138" max="5138" width="11.81640625" style="7" customWidth="1"/>
    <col min="5139" max="5139" width="21.453125" style="7" customWidth="1"/>
    <col min="5140" max="5140" width="20.1796875" style="7" bestFit="1" customWidth="1"/>
    <col min="5141" max="5376" width="11.453125" style="7"/>
    <col min="5377" max="5377" width="4.453125" style="7" customWidth="1"/>
    <col min="5378" max="5378" width="14.7265625" style="7" customWidth="1"/>
    <col min="5379" max="5379" width="47.54296875" style="7" customWidth="1"/>
    <col min="5380" max="5380" width="17.54296875" style="7" customWidth="1"/>
    <col min="5381" max="5381" width="20.453125" style="7" customWidth="1"/>
    <col min="5382" max="5382" width="5.453125" style="7" customWidth="1"/>
    <col min="5383" max="5383" width="96.453125" style="7" customWidth="1"/>
    <col min="5384" max="5385" width="0" style="7" hidden="1" customWidth="1"/>
    <col min="5386" max="5386" width="7.7265625" style="7" customWidth="1"/>
    <col min="5387" max="5387" width="10.453125" style="7" customWidth="1"/>
    <col min="5388" max="5388" width="10.54296875" style="7" customWidth="1"/>
    <col min="5389" max="5390" width="12" style="7" customWidth="1"/>
    <col min="5391" max="5392" width="0" style="7" hidden="1" customWidth="1"/>
    <col min="5393" max="5393" width="12.81640625" style="7" customWidth="1"/>
    <col min="5394" max="5394" width="11.81640625" style="7" customWidth="1"/>
    <col min="5395" max="5395" width="21.453125" style="7" customWidth="1"/>
    <col min="5396" max="5396" width="20.1796875" style="7" bestFit="1" customWidth="1"/>
    <col min="5397" max="5632" width="11.453125" style="7"/>
    <col min="5633" max="5633" width="4.453125" style="7" customWidth="1"/>
    <col min="5634" max="5634" width="14.7265625" style="7" customWidth="1"/>
    <col min="5635" max="5635" width="47.54296875" style="7" customWidth="1"/>
    <col min="5636" max="5636" width="17.54296875" style="7" customWidth="1"/>
    <col min="5637" max="5637" width="20.453125" style="7" customWidth="1"/>
    <col min="5638" max="5638" width="5.453125" style="7" customWidth="1"/>
    <col min="5639" max="5639" width="96.453125" style="7" customWidth="1"/>
    <col min="5640" max="5641" width="0" style="7" hidden="1" customWidth="1"/>
    <col min="5642" max="5642" width="7.7265625" style="7" customWidth="1"/>
    <col min="5643" max="5643" width="10.453125" style="7" customWidth="1"/>
    <col min="5644" max="5644" width="10.54296875" style="7" customWidth="1"/>
    <col min="5645" max="5646" width="12" style="7" customWidth="1"/>
    <col min="5647" max="5648" width="0" style="7" hidden="1" customWidth="1"/>
    <col min="5649" max="5649" width="12.81640625" style="7" customWidth="1"/>
    <col min="5650" max="5650" width="11.81640625" style="7" customWidth="1"/>
    <col min="5651" max="5651" width="21.453125" style="7" customWidth="1"/>
    <col min="5652" max="5652" width="20.1796875" style="7" bestFit="1" customWidth="1"/>
    <col min="5653" max="5888" width="11.453125" style="7"/>
    <col min="5889" max="5889" width="4.453125" style="7" customWidth="1"/>
    <col min="5890" max="5890" width="14.7265625" style="7" customWidth="1"/>
    <col min="5891" max="5891" width="47.54296875" style="7" customWidth="1"/>
    <col min="5892" max="5892" width="17.54296875" style="7" customWidth="1"/>
    <col min="5893" max="5893" width="20.453125" style="7" customWidth="1"/>
    <col min="5894" max="5894" width="5.453125" style="7" customWidth="1"/>
    <col min="5895" max="5895" width="96.453125" style="7" customWidth="1"/>
    <col min="5896" max="5897" width="0" style="7" hidden="1" customWidth="1"/>
    <col min="5898" max="5898" width="7.7265625" style="7" customWidth="1"/>
    <col min="5899" max="5899" width="10.453125" style="7" customWidth="1"/>
    <col min="5900" max="5900" width="10.54296875" style="7" customWidth="1"/>
    <col min="5901" max="5902" width="12" style="7" customWidth="1"/>
    <col min="5903" max="5904" width="0" style="7" hidden="1" customWidth="1"/>
    <col min="5905" max="5905" width="12.81640625" style="7" customWidth="1"/>
    <col min="5906" max="5906" width="11.81640625" style="7" customWidth="1"/>
    <col min="5907" max="5907" width="21.453125" style="7" customWidth="1"/>
    <col min="5908" max="5908" width="20.1796875" style="7" bestFit="1" customWidth="1"/>
    <col min="5909" max="6144" width="11.453125" style="7"/>
    <col min="6145" max="6145" width="4.453125" style="7" customWidth="1"/>
    <col min="6146" max="6146" width="14.7265625" style="7" customWidth="1"/>
    <col min="6147" max="6147" width="47.54296875" style="7" customWidth="1"/>
    <col min="6148" max="6148" width="17.54296875" style="7" customWidth="1"/>
    <col min="6149" max="6149" width="20.453125" style="7" customWidth="1"/>
    <col min="6150" max="6150" width="5.453125" style="7" customWidth="1"/>
    <col min="6151" max="6151" width="96.453125" style="7" customWidth="1"/>
    <col min="6152" max="6153" width="0" style="7" hidden="1" customWidth="1"/>
    <col min="6154" max="6154" width="7.7265625" style="7" customWidth="1"/>
    <col min="6155" max="6155" width="10.453125" style="7" customWidth="1"/>
    <col min="6156" max="6156" width="10.54296875" style="7" customWidth="1"/>
    <col min="6157" max="6158" width="12" style="7" customWidth="1"/>
    <col min="6159" max="6160" width="0" style="7" hidden="1" customWidth="1"/>
    <col min="6161" max="6161" width="12.81640625" style="7" customWidth="1"/>
    <col min="6162" max="6162" width="11.81640625" style="7" customWidth="1"/>
    <col min="6163" max="6163" width="21.453125" style="7" customWidth="1"/>
    <col min="6164" max="6164" width="20.1796875" style="7" bestFit="1" customWidth="1"/>
    <col min="6165" max="6400" width="11.453125" style="7"/>
    <col min="6401" max="6401" width="4.453125" style="7" customWidth="1"/>
    <col min="6402" max="6402" width="14.7265625" style="7" customWidth="1"/>
    <col min="6403" max="6403" width="47.54296875" style="7" customWidth="1"/>
    <col min="6404" max="6404" width="17.54296875" style="7" customWidth="1"/>
    <col min="6405" max="6405" width="20.453125" style="7" customWidth="1"/>
    <col min="6406" max="6406" width="5.453125" style="7" customWidth="1"/>
    <col min="6407" max="6407" width="96.453125" style="7" customWidth="1"/>
    <col min="6408" max="6409" width="0" style="7" hidden="1" customWidth="1"/>
    <col min="6410" max="6410" width="7.7265625" style="7" customWidth="1"/>
    <col min="6411" max="6411" width="10.453125" style="7" customWidth="1"/>
    <col min="6412" max="6412" width="10.54296875" style="7" customWidth="1"/>
    <col min="6413" max="6414" width="12" style="7" customWidth="1"/>
    <col min="6415" max="6416" width="0" style="7" hidden="1" customWidth="1"/>
    <col min="6417" max="6417" width="12.81640625" style="7" customWidth="1"/>
    <col min="6418" max="6418" width="11.81640625" style="7" customWidth="1"/>
    <col min="6419" max="6419" width="21.453125" style="7" customWidth="1"/>
    <col min="6420" max="6420" width="20.1796875" style="7" bestFit="1" customWidth="1"/>
    <col min="6421" max="6656" width="11.453125" style="7"/>
    <col min="6657" max="6657" width="4.453125" style="7" customWidth="1"/>
    <col min="6658" max="6658" width="14.7265625" style="7" customWidth="1"/>
    <col min="6659" max="6659" width="47.54296875" style="7" customWidth="1"/>
    <col min="6660" max="6660" width="17.54296875" style="7" customWidth="1"/>
    <col min="6661" max="6661" width="20.453125" style="7" customWidth="1"/>
    <col min="6662" max="6662" width="5.453125" style="7" customWidth="1"/>
    <col min="6663" max="6663" width="96.453125" style="7" customWidth="1"/>
    <col min="6664" max="6665" width="0" style="7" hidden="1" customWidth="1"/>
    <col min="6666" max="6666" width="7.7265625" style="7" customWidth="1"/>
    <col min="6667" max="6667" width="10.453125" style="7" customWidth="1"/>
    <col min="6668" max="6668" width="10.54296875" style="7" customWidth="1"/>
    <col min="6669" max="6670" width="12" style="7" customWidth="1"/>
    <col min="6671" max="6672" width="0" style="7" hidden="1" customWidth="1"/>
    <col min="6673" max="6673" width="12.81640625" style="7" customWidth="1"/>
    <col min="6674" max="6674" width="11.81640625" style="7" customWidth="1"/>
    <col min="6675" max="6675" width="21.453125" style="7" customWidth="1"/>
    <col min="6676" max="6676" width="20.1796875" style="7" bestFit="1" customWidth="1"/>
    <col min="6677" max="6912" width="11.453125" style="7"/>
    <col min="6913" max="6913" width="4.453125" style="7" customWidth="1"/>
    <col min="6914" max="6914" width="14.7265625" style="7" customWidth="1"/>
    <col min="6915" max="6915" width="47.54296875" style="7" customWidth="1"/>
    <col min="6916" max="6916" width="17.54296875" style="7" customWidth="1"/>
    <col min="6917" max="6917" width="20.453125" style="7" customWidth="1"/>
    <col min="6918" max="6918" width="5.453125" style="7" customWidth="1"/>
    <col min="6919" max="6919" width="96.453125" style="7" customWidth="1"/>
    <col min="6920" max="6921" width="0" style="7" hidden="1" customWidth="1"/>
    <col min="6922" max="6922" width="7.7265625" style="7" customWidth="1"/>
    <col min="6923" max="6923" width="10.453125" style="7" customWidth="1"/>
    <col min="6924" max="6924" width="10.54296875" style="7" customWidth="1"/>
    <col min="6925" max="6926" width="12" style="7" customWidth="1"/>
    <col min="6927" max="6928" width="0" style="7" hidden="1" customWidth="1"/>
    <col min="6929" max="6929" width="12.81640625" style="7" customWidth="1"/>
    <col min="6930" max="6930" width="11.81640625" style="7" customWidth="1"/>
    <col min="6931" max="6931" width="21.453125" style="7" customWidth="1"/>
    <col min="6932" max="6932" width="20.1796875" style="7" bestFit="1" customWidth="1"/>
    <col min="6933" max="7168" width="11.453125" style="7"/>
    <col min="7169" max="7169" width="4.453125" style="7" customWidth="1"/>
    <col min="7170" max="7170" width="14.7265625" style="7" customWidth="1"/>
    <col min="7171" max="7171" width="47.54296875" style="7" customWidth="1"/>
    <col min="7172" max="7172" width="17.54296875" style="7" customWidth="1"/>
    <col min="7173" max="7173" width="20.453125" style="7" customWidth="1"/>
    <col min="7174" max="7174" width="5.453125" style="7" customWidth="1"/>
    <col min="7175" max="7175" width="96.453125" style="7" customWidth="1"/>
    <col min="7176" max="7177" width="0" style="7" hidden="1" customWidth="1"/>
    <col min="7178" max="7178" width="7.7265625" style="7" customWidth="1"/>
    <col min="7179" max="7179" width="10.453125" style="7" customWidth="1"/>
    <col min="7180" max="7180" width="10.54296875" style="7" customWidth="1"/>
    <col min="7181" max="7182" width="12" style="7" customWidth="1"/>
    <col min="7183" max="7184" width="0" style="7" hidden="1" customWidth="1"/>
    <col min="7185" max="7185" width="12.81640625" style="7" customWidth="1"/>
    <col min="7186" max="7186" width="11.81640625" style="7" customWidth="1"/>
    <col min="7187" max="7187" width="21.453125" style="7" customWidth="1"/>
    <col min="7188" max="7188" width="20.1796875" style="7" bestFit="1" customWidth="1"/>
    <col min="7189" max="7424" width="11.453125" style="7"/>
    <col min="7425" max="7425" width="4.453125" style="7" customWidth="1"/>
    <col min="7426" max="7426" width="14.7265625" style="7" customWidth="1"/>
    <col min="7427" max="7427" width="47.54296875" style="7" customWidth="1"/>
    <col min="7428" max="7428" width="17.54296875" style="7" customWidth="1"/>
    <col min="7429" max="7429" width="20.453125" style="7" customWidth="1"/>
    <col min="7430" max="7430" width="5.453125" style="7" customWidth="1"/>
    <col min="7431" max="7431" width="96.453125" style="7" customWidth="1"/>
    <col min="7432" max="7433" width="0" style="7" hidden="1" customWidth="1"/>
    <col min="7434" max="7434" width="7.7265625" style="7" customWidth="1"/>
    <col min="7435" max="7435" width="10.453125" style="7" customWidth="1"/>
    <col min="7436" max="7436" width="10.54296875" style="7" customWidth="1"/>
    <col min="7437" max="7438" width="12" style="7" customWidth="1"/>
    <col min="7439" max="7440" width="0" style="7" hidden="1" customWidth="1"/>
    <col min="7441" max="7441" width="12.81640625" style="7" customWidth="1"/>
    <col min="7442" max="7442" width="11.81640625" style="7" customWidth="1"/>
    <col min="7443" max="7443" width="21.453125" style="7" customWidth="1"/>
    <col min="7444" max="7444" width="20.1796875" style="7" bestFit="1" customWidth="1"/>
    <col min="7445" max="7680" width="11.453125" style="7"/>
    <col min="7681" max="7681" width="4.453125" style="7" customWidth="1"/>
    <col min="7682" max="7682" width="14.7265625" style="7" customWidth="1"/>
    <col min="7683" max="7683" width="47.54296875" style="7" customWidth="1"/>
    <col min="7684" max="7684" width="17.54296875" style="7" customWidth="1"/>
    <col min="7685" max="7685" width="20.453125" style="7" customWidth="1"/>
    <col min="7686" max="7686" width="5.453125" style="7" customWidth="1"/>
    <col min="7687" max="7687" width="96.453125" style="7" customWidth="1"/>
    <col min="7688" max="7689" width="0" style="7" hidden="1" customWidth="1"/>
    <col min="7690" max="7690" width="7.7265625" style="7" customWidth="1"/>
    <col min="7691" max="7691" width="10.453125" style="7" customWidth="1"/>
    <col min="7692" max="7692" width="10.54296875" style="7" customWidth="1"/>
    <col min="7693" max="7694" width="12" style="7" customWidth="1"/>
    <col min="7695" max="7696" width="0" style="7" hidden="1" customWidth="1"/>
    <col min="7697" max="7697" width="12.81640625" style="7" customWidth="1"/>
    <col min="7698" max="7698" width="11.81640625" style="7" customWidth="1"/>
    <col min="7699" max="7699" width="21.453125" style="7" customWidth="1"/>
    <col min="7700" max="7700" width="20.1796875" style="7" bestFit="1" customWidth="1"/>
    <col min="7701" max="7936" width="11.453125" style="7"/>
    <col min="7937" max="7937" width="4.453125" style="7" customWidth="1"/>
    <col min="7938" max="7938" width="14.7265625" style="7" customWidth="1"/>
    <col min="7939" max="7939" width="47.54296875" style="7" customWidth="1"/>
    <col min="7940" max="7940" width="17.54296875" style="7" customWidth="1"/>
    <col min="7941" max="7941" width="20.453125" style="7" customWidth="1"/>
    <col min="7942" max="7942" width="5.453125" style="7" customWidth="1"/>
    <col min="7943" max="7943" width="96.453125" style="7" customWidth="1"/>
    <col min="7944" max="7945" width="0" style="7" hidden="1" customWidth="1"/>
    <col min="7946" max="7946" width="7.7265625" style="7" customWidth="1"/>
    <col min="7947" max="7947" width="10.453125" style="7" customWidth="1"/>
    <col min="7948" max="7948" width="10.54296875" style="7" customWidth="1"/>
    <col min="7949" max="7950" width="12" style="7" customWidth="1"/>
    <col min="7951" max="7952" width="0" style="7" hidden="1" customWidth="1"/>
    <col min="7953" max="7953" width="12.81640625" style="7" customWidth="1"/>
    <col min="7954" max="7954" width="11.81640625" style="7" customWidth="1"/>
    <col min="7955" max="7955" width="21.453125" style="7" customWidth="1"/>
    <col min="7956" max="7956" width="20.1796875" style="7" bestFit="1" customWidth="1"/>
    <col min="7957" max="8192" width="11.453125" style="7"/>
    <col min="8193" max="8193" width="4.453125" style="7" customWidth="1"/>
    <col min="8194" max="8194" width="14.7265625" style="7" customWidth="1"/>
    <col min="8195" max="8195" width="47.54296875" style="7" customWidth="1"/>
    <col min="8196" max="8196" width="17.54296875" style="7" customWidth="1"/>
    <col min="8197" max="8197" width="20.453125" style="7" customWidth="1"/>
    <col min="8198" max="8198" width="5.453125" style="7" customWidth="1"/>
    <col min="8199" max="8199" width="96.453125" style="7" customWidth="1"/>
    <col min="8200" max="8201" width="0" style="7" hidden="1" customWidth="1"/>
    <col min="8202" max="8202" width="7.7265625" style="7" customWidth="1"/>
    <col min="8203" max="8203" width="10.453125" style="7" customWidth="1"/>
    <col min="8204" max="8204" width="10.54296875" style="7" customWidth="1"/>
    <col min="8205" max="8206" width="12" style="7" customWidth="1"/>
    <col min="8207" max="8208" width="0" style="7" hidden="1" customWidth="1"/>
    <col min="8209" max="8209" width="12.81640625" style="7" customWidth="1"/>
    <col min="8210" max="8210" width="11.81640625" style="7" customWidth="1"/>
    <col min="8211" max="8211" width="21.453125" style="7" customWidth="1"/>
    <col min="8212" max="8212" width="20.1796875" style="7" bestFit="1" customWidth="1"/>
    <col min="8213" max="8448" width="11.453125" style="7"/>
    <col min="8449" max="8449" width="4.453125" style="7" customWidth="1"/>
    <col min="8450" max="8450" width="14.7265625" style="7" customWidth="1"/>
    <col min="8451" max="8451" width="47.54296875" style="7" customWidth="1"/>
    <col min="8452" max="8452" width="17.54296875" style="7" customWidth="1"/>
    <col min="8453" max="8453" width="20.453125" style="7" customWidth="1"/>
    <col min="8454" max="8454" width="5.453125" style="7" customWidth="1"/>
    <col min="8455" max="8455" width="96.453125" style="7" customWidth="1"/>
    <col min="8456" max="8457" width="0" style="7" hidden="1" customWidth="1"/>
    <col min="8458" max="8458" width="7.7265625" style="7" customWidth="1"/>
    <col min="8459" max="8459" width="10.453125" style="7" customWidth="1"/>
    <col min="8460" max="8460" width="10.54296875" style="7" customWidth="1"/>
    <col min="8461" max="8462" width="12" style="7" customWidth="1"/>
    <col min="8463" max="8464" width="0" style="7" hidden="1" customWidth="1"/>
    <col min="8465" max="8465" width="12.81640625" style="7" customWidth="1"/>
    <col min="8466" max="8466" width="11.81640625" style="7" customWidth="1"/>
    <col min="8467" max="8467" width="21.453125" style="7" customWidth="1"/>
    <col min="8468" max="8468" width="20.1796875" style="7" bestFit="1" customWidth="1"/>
    <col min="8469" max="8704" width="11.453125" style="7"/>
    <col min="8705" max="8705" width="4.453125" style="7" customWidth="1"/>
    <col min="8706" max="8706" width="14.7265625" style="7" customWidth="1"/>
    <col min="8707" max="8707" width="47.54296875" style="7" customWidth="1"/>
    <col min="8708" max="8708" width="17.54296875" style="7" customWidth="1"/>
    <col min="8709" max="8709" width="20.453125" style="7" customWidth="1"/>
    <col min="8710" max="8710" width="5.453125" style="7" customWidth="1"/>
    <col min="8711" max="8711" width="96.453125" style="7" customWidth="1"/>
    <col min="8712" max="8713" width="0" style="7" hidden="1" customWidth="1"/>
    <col min="8714" max="8714" width="7.7265625" style="7" customWidth="1"/>
    <col min="8715" max="8715" width="10.453125" style="7" customWidth="1"/>
    <col min="8716" max="8716" width="10.54296875" style="7" customWidth="1"/>
    <col min="8717" max="8718" width="12" style="7" customWidth="1"/>
    <col min="8719" max="8720" width="0" style="7" hidden="1" customWidth="1"/>
    <col min="8721" max="8721" width="12.81640625" style="7" customWidth="1"/>
    <col min="8722" max="8722" width="11.81640625" style="7" customWidth="1"/>
    <col min="8723" max="8723" width="21.453125" style="7" customWidth="1"/>
    <col min="8724" max="8724" width="20.1796875" style="7" bestFit="1" customWidth="1"/>
    <col min="8725" max="8960" width="11.453125" style="7"/>
    <col min="8961" max="8961" width="4.453125" style="7" customWidth="1"/>
    <col min="8962" max="8962" width="14.7265625" style="7" customWidth="1"/>
    <col min="8963" max="8963" width="47.54296875" style="7" customWidth="1"/>
    <col min="8964" max="8964" width="17.54296875" style="7" customWidth="1"/>
    <col min="8965" max="8965" width="20.453125" style="7" customWidth="1"/>
    <col min="8966" max="8966" width="5.453125" style="7" customWidth="1"/>
    <col min="8967" max="8967" width="96.453125" style="7" customWidth="1"/>
    <col min="8968" max="8969" width="0" style="7" hidden="1" customWidth="1"/>
    <col min="8970" max="8970" width="7.7265625" style="7" customWidth="1"/>
    <col min="8971" max="8971" width="10.453125" style="7" customWidth="1"/>
    <col min="8972" max="8972" width="10.54296875" style="7" customWidth="1"/>
    <col min="8973" max="8974" width="12" style="7" customWidth="1"/>
    <col min="8975" max="8976" width="0" style="7" hidden="1" customWidth="1"/>
    <col min="8977" max="8977" width="12.81640625" style="7" customWidth="1"/>
    <col min="8978" max="8978" width="11.81640625" style="7" customWidth="1"/>
    <col min="8979" max="8979" width="21.453125" style="7" customWidth="1"/>
    <col min="8980" max="8980" width="20.1796875" style="7" bestFit="1" customWidth="1"/>
    <col min="8981" max="9216" width="11.453125" style="7"/>
    <col min="9217" max="9217" width="4.453125" style="7" customWidth="1"/>
    <col min="9218" max="9218" width="14.7265625" style="7" customWidth="1"/>
    <col min="9219" max="9219" width="47.54296875" style="7" customWidth="1"/>
    <col min="9220" max="9220" width="17.54296875" style="7" customWidth="1"/>
    <col min="9221" max="9221" width="20.453125" style="7" customWidth="1"/>
    <col min="9222" max="9222" width="5.453125" style="7" customWidth="1"/>
    <col min="9223" max="9223" width="96.453125" style="7" customWidth="1"/>
    <col min="9224" max="9225" width="0" style="7" hidden="1" customWidth="1"/>
    <col min="9226" max="9226" width="7.7265625" style="7" customWidth="1"/>
    <col min="9227" max="9227" width="10.453125" style="7" customWidth="1"/>
    <col min="9228" max="9228" width="10.54296875" style="7" customWidth="1"/>
    <col min="9229" max="9230" width="12" style="7" customWidth="1"/>
    <col min="9231" max="9232" width="0" style="7" hidden="1" customWidth="1"/>
    <col min="9233" max="9233" width="12.81640625" style="7" customWidth="1"/>
    <col min="9234" max="9234" width="11.81640625" style="7" customWidth="1"/>
    <col min="9235" max="9235" width="21.453125" style="7" customWidth="1"/>
    <col min="9236" max="9236" width="20.1796875" style="7" bestFit="1" customWidth="1"/>
    <col min="9237" max="9472" width="11.453125" style="7"/>
    <col min="9473" max="9473" width="4.453125" style="7" customWidth="1"/>
    <col min="9474" max="9474" width="14.7265625" style="7" customWidth="1"/>
    <col min="9475" max="9475" width="47.54296875" style="7" customWidth="1"/>
    <col min="9476" max="9476" width="17.54296875" style="7" customWidth="1"/>
    <col min="9477" max="9477" width="20.453125" style="7" customWidth="1"/>
    <col min="9478" max="9478" width="5.453125" style="7" customWidth="1"/>
    <col min="9479" max="9479" width="96.453125" style="7" customWidth="1"/>
    <col min="9480" max="9481" width="0" style="7" hidden="1" customWidth="1"/>
    <col min="9482" max="9482" width="7.7265625" style="7" customWidth="1"/>
    <col min="9483" max="9483" width="10.453125" style="7" customWidth="1"/>
    <col min="9484" max="9484" width="10.54296875" style="7" customWidth="1"/>
    <col min="9485" max="9486" width="12" style="7" customWidth="1"/>
    <col min="9487" max="9488" width="0" style="7" hidden="1" customWidth="1"/>
    <col min="9489" max="9489" width="12.81640625" style="7" customWidth="1"/>
    <col min="9490" max="9490" width="11.81640625" style="7" customWidth="1"/>
    <col min="9491" max="9491" width="21.453125" style="7" customWidth="1"/>
    <col min="9492" max="9492" width="20.1796875" style="7" bestFit="1" customWidth="1"/>
    <col min="9493" max="9728" width="11.453125" style="7"/>
    <col min="9729" max="9729" width="4.453125" style="7" customWidth="1"/>
    <col min="9730" max="9730" width="14.7265625" style="7" customWidth="1"/>
    <col min="9731" max="9731" width="47.54296875" style="7" customWidth="1"/>
    <col min="9732" max="9732" width="17.54296875" style="7" customWidth="1"/>
    <col min="9733" max="9733" width="20.453125" style="7" customWidth="1"/>
    <col min="9734" max="9734" width="5.453125" style="7" customWidth="1"/>
    <col min="9735" max="9735" width="96.453125" style="7" customWidth="1"/>
    <col min="9736" max="9737" width="0" style="7" hidden="1" customWidth="1"/>
    <col min="9738" max="9738" width="7.7265625" style="7" customWidth="1"/>
    <col min="9739" max="9739" width="10.453125" style="7" customWidth="1"/>
    <col min="9740" max="9740" width="10.54296875" style="7" customWidth="1"/>
    <col min="9741" max="9742" width="12" style="7" customWidth="1"/>
    <col min="9743" max="9744" width="0" style="7" hidden="1" customWidth="1"/>
    <col min="9745" max="9745" width="12.81640625" style="7" customWidth="1"/>
    <col min="9746" max="9746" width="11.81640625" style="7" customWidth="1"/>
    <col min="9747" max="9747" width="21.453125" style="7" customWidth="1"/>
    <col min="9748" max="9748" width="20.1796875" style="7" bestFit="1" customWidth="1"/>
    <col min="9749" max="9984" width="11.453125" style="7"/>
    <col min="9985" max="9985" width="4.453125" style="7" customWidth="1"/>
    <col min="9986" max="9986" width="14.7265625" style="7" customWidth="1"/>
    <col min="9987" max="9987" width="47.54296875" style="7" customWidth="1"/>
    <col min="9988" max="9988" width="17.54296875" style="7" customWidth="1"/>
    <col min="9989" max="9989" width="20.453125" style="7" customWidth="1"/>
    <col min="9990" max="9990" width="5.453125" style="7" customWidth="1"/>
    <col min="9991" max="9991" width="96.453125" style="7" customWidth="1"/>
    <col min="9992" max="9993" width="0" style="7" hidden="1" customWidth="1"/>
    <col min="9994" max="9994" width="7.7265625" style="7" customWidth="1"/>
    <col min="9995" max="9995" width="10.453125" style="7" customWidth="1"/>
    <col min="9996" max="9996" width="10.54296875" style="7" customWidth="1"/>
    <col min="9997" max="9998" width="12" style="7" customWidth="1"/>
    <col min="9999" max="10000" width="0" style="7" hidden="1" customWidth="1"/>
    <col min="10001" max="10001" width="12.81640625" style="7" customWidth="1"/>
    <col min="10002" max="10002" width="11.81640625" style="7" customWidth="1"/>
    <col min="10003" max="10003" width="21.453125" style="7" customWidth="1"/>
    <col min="10004" max="10004" width="20.1796875" style="7" bestFit="1" customWidth="1"/>
    <col min="10005" max="10240" width="11.453125" style="7"/>
    <col min="10241" max="10241" width="4.453125" style="7" customWidth="1"/>
    <col min="10242" max="10242" width="14.7265625" style="7" customWidth="1"/>
    <col min="10243" max="10243" width="47.54296875" style="7" customWidth="1"/>
    <col min="10244" max="10244" width="17.54296875" style="7" customWidth="1"/>
    <col min="10245" max="10245" width="20.453125" style="7" customWidth="1"/>
    <col min="10246" max="10246" width="5.453125" style="7" customWidth="1"/>
    <col min="10247" max="10247" width="96.453125" style="7" customWidth="1"/>
    <col min="10248" max="10249" width="0" style="7" hidden="1" customWidth="1"/>
    <col min="10250" max="10250" width="7.7265625" style="7" customWidth="1"/>
    <col min="10251" max="10251" width="10.453125" style="7" customWidth="1"/>
    <col min="10252" max="10252" width="10.54296875" style="7" customWidth="1"/>
    <col min="10253" max="10254" width="12" style="7" customWidth="1"/>
    <col min="10255" max="10256" width="0" style="7" hidden="1" customWidth="1"/>
    <col min="10257" max="10257" width="12.81640625" style="7" customWidth="1"/>
    <col min="10258" max="10258" width="11.81640625" style="7" customWidth="1"/>
    <col min="10259" max="10259" width="21.453125" style="7" customWidth="1"/>
    <col min="10260" max="10260" width="20.1796875" style="7" bestFit="1" customWidth="1"/>
    <col min="10261" max="10496" width="11.453125" style="7"/>
    <col min="10497" max="10497" width="4.453125" style="7" customWidth="1"/>
    <col min="10498" max="10498" width="14.7265625" style="7" customWidth="1"/>
    <col min="10499" max="10499" width="47.54296875" style="7" customWidth="1"/>
    <col min="10500" max="10500" width="17.54296875" style="7" customWidth="1"/>
    <col min="10501" max="10501" width="20.453125" style="7" customWidth="1"/>
    <col min="10502" max="10502" width="5.453125" style="7" customWidth="1"/>
    <col min="10503" max="10503" width="96.453125" style="7" customWidth="1"/>
    <col min="10504" max="10505" width="0" style="7" hidden="1" customWidth="1"/>
    <col min="10506" max="10506" width="7.7265625" style="7" customWidth="1"/>
    <col min="10507" max="10507" width="10.453125" style="7" customWidth="1"/>
    <col min="10508" max="10508" width="10.54296875" style="7" customWidth="1"/>
    <col min="10509" max="10510" width="12" style="7" customWidth="1"/>
    <col min="10511" max="10512" width="0" style="7" hidden="1" customWidth="1"/>
    <col min="10513" max="10513" width="12.81640625" style="7" customWidth="1"/>
    <col min="10514" max="10514" width="11.81640625" style="7" customWidth="1"/>
    <col min="10515" max="10515" width="21.453125" style="7" customWidth="1"/>
    <col min="10516" max="10516" width="20.1796875" style="7" bestFit="1" customWidth="1"/>
    <col min="10517" max="10752" width="11.453125" style="7"/>
    <col min="10753" max="10753" width="4.453125" style="7" customWidth="1"/>
    <col min="10754" max="10754" width="14.7265625" style="7" customWidth="1"/>
    <col min="10755" max="10755" width="47.54296875" style="7" customWidth="1"/>
    <col min="10756" max="10756" width="17.54296875" style="7" customWidth="1"/>
    <col min="10757" max="10757" width="20.453125" style="7" customWidth="1"/>
    <col min="10758" max="10758" width="5.453125" style="7" customWidth="1"/>
    <col min="10759" max="10759" width="96.453125" style="7" customWidth="1"/>
    <col min="10760" max="10761" width="0" style="7" hidden="1" customWidth="1"/>
    <col min="10762" max="10762" width="7.7265625" style="7" customWidth="1"/>
    <col min="10763" max="10763" width="10.453125" style="7" customWidth="1"/>
    <col min="10764" max="10764" width="10.54296875" style="7" customWidth="1"/>
    <col min="10765" max="10766" width="12" style="7" customWidth="1"/>
    <col min="10767" max="10768" width="0" style="7" hidden="1" customWidth="1"/>
    <col min="10769" max="10769" width="12.81640625" style="7" customWidth="1"/>
    <col min="10770" max="10770" width="11.81640625" style="7" customWidth="1"/>
    <col min="10771" max="10771" width="21.453125" style="7" customWidth="1"/>
    <col min="10772" max="10772" width="20.1796875" style="7" bestFit="1" customWidth="1"/>
    <col min="10773" max="11008" width="11.453125" style="7"/>
    <col min="11009" max="11009" width="4.453125" style="7" customWidth="1"/>
    <col min="11010" max="11010" width="14.7265625" style="7" customWidth="1"/>
    <col min="11011" max="11011" width="47.54296875" style="7" customWidth="1"/>
    <col min="11012" max="11012" width="17.54296875" style="7" customWidth="1"/>
    <col min="11013" max="11013" width="20.453125" style="7" customWidth="1"/>
    <col min="11014" max="11014" width="5.453125" style="7" customWidth="1"/>
    <col min="11015" max="11015" width="96.453125" style="7" customWidth="1"/>
    <col min="11016" max="11017" width="0" style="7" hidden="1" customWidth="1"/>
    <col min="11018" max="11018" width="7.7265625" style="7" customWidth="1"/>
    <col min="11019" max="11019" width="10.453125" style="7" customWidth="1"/>
    <col min="11020" max="11020" width="10.54296875" style="7" customWidth="1"/>
    <col min="11021" max="11022" width="12" style="7" customWidth="1"/>
    <col min="11023" max="11024" width="0" style="7" hidden="1" customWidth="1"/>
    <col min="11025" max="11025" width="12.81640625" style="7" customWidth="1"/>
    <col min="11026" max="11026" width="11.81640625" style="7" customWidth="1"/>
    <col min="11027" max="11027" width="21.453125" style="7" customWidth="1"/>
    <col min="11028" max="11028" width="20.1796875" style="7" bestFit="1" customWidth="1"/>
    <col min="11029" max="11264" width="11.453125" style="7"/>
    <col min="11265" max="11265" width="4.453125" style="7" customWidth="1"/>
    <col min="11266" max="11266" width="14.7265625" style="7" customWidth="1"/>
    <col min="11267" max="11267" width="47.54296875" style="7" customWidth="1"/>
    <col min="11268" max="11268" width="17.54296875" style="7" customWidth="1"/>
    <col min="11269" max="11269" width="20.453125" style="7" customWidth="1"/>
    <col min="11270" max="11270" width="5.453125" style="7" customWidth="1"/>
    <col min="11271" max="11271" width="96.453125" style="7" customWidth="1"/>
    <col min="11272" max="11273" width="0" style="7" hidden="1" customWidth="1"/>
    <col min="11274" max="11274" width="7.7265625" style="7" customWidth="1"/>
    <col min="11275" max="11275" width="10.453125" style="7" customWidth="1"/>
    <col min="11276" max="11276" width="10.54296875" style="7" customWidth="1"/>
    <col min="11277" max="11278" width="12" style="7" customWidth="1"/>
    <col min="11279" max="11280" width="0" style="7" hidden="1" customWidth="1"/>
    <col min="11281" max="11281" width="12.81640625" style="7" customWidth="1"/>
    <col min="11282" max="11282" width="11.81640625" style="7" customWidth="1"/>
    <col min="11283" max="11283" width="21.453125" style="7" customWidth="1"/>
    <col min="11284" max="11284" width="20.1796875" style="7" bestFit="1" customWidth="1"/>
    <col min="11285" max="11520" width="11.453125" style="7"/>
    <col min="11521" max="11521" width="4.453125" style="7" customWidth="1"/>
    <col min="11522" max="11522" width="14.7265625" style="7" customWidth="1"/>
    <col min="11523" max="11523" width="47.54296875" style="7" customWidth="1"/>
    <col min="11524" max="11524" width="17.54296875" style="7" customWidth="1"/>
    <col min="11525" max="11525" width="20.453125" style="7" customWidth="1"/>
    <col min="11526" max="11526" width="5.453125" style="7" customWidth="1"/>
    <col min="11527" max="11527" width="96.453125" style="7" customWidth="1"/>
    <col min="11528" max="11529" width="0" style="7" hidden="1" customWidth="1"/>
    <col min="11530" max="11530" width="7.7265625" style="7" customWidth="1"/>
    <col min="11531" max="11531" width="10.453125" style="7" customWidth="1"/>
    <col min="11532" max="11532" width="10.54296875" style="7" customWidth="1"/>
    <col min="11533" max="11534" width="12" style="7" customWidth="1"/>
    <col min="11535" max="11536" width="0" style="7" hidden="1" customWidth="1"/>
    <col min="11537" max="11537" width="12.81640625" style="7" customWidth="1"/>
    <col min="11538" max="11538" width="11.81640625" style="7" customWidth="1"/>
    <col min="11539" max="11539" width="21.453125" style="7" customWidth="1"/>
    <col min="11540" max="11540" width="20.1796875" style="7" bestFit="1" customWidth="1"/>
    <col min="11541" max="11776" width="11.453125" style="7"/>
    <col min="11777" max="11777" width="4.453125" style="7" customWidth="1"/>
    <col min="11778" max="11778" width="14.7265625" style="7" customWidth="1"/>
    <col min="11779" max="11779" width="47.54296875" style="7" customWidth="1"/>
    <col min="11780" max="11780" width="17.54296875" style="7" customWidth="1"/>
    <col min="11781" max="11781" width="20.453125" style="7" customWidth="1"/>
    <col min="11782" max="11782" width="5.453125" style="7" customWidth="1"/>
    <col min="11783" max="11783" width="96.453125" style="7" customWidth="1"/>
    <col min="11784" max="11785" width="0" style="7" hidden="1" customWidth="1"/>
    <col min="11786" max="11786" width="7.7265625" style="7" customWidth="1"/>
    <col min="11787" max="11787" width="10.453125" style="7" customWidth="1"/>
    <col min="11788" max="11788" width="10.54296875" style="7" customWidth="1"/>
    <col min="11789" max="11790" width="12" style="7" customWidth="1"/>
    <col min="11791" max="11792" width="0" style="7" hidden="1" customWidth="1"/>
    <col min="11793" max="11793" width="12.81640625" style="7" customWidth="1"/>
    <col min="11794" max="11794" width="11.81640625" style="7" customWidth="1"/>
    <col min="11795" max="11795" width="21.453125" style="7" customWidth="1"/>
    <col min="11796" max="11796" width="20.1796875" style="7" bestFit="1" customWidth="1"/>
    <col min="11797" max="12032" width="11.453125" style="7"/>
    <col min="12033" max="12033" width="4.453125" style="7" customWidth="1"/>
    <col min="12034" max="12034" width="14.7265625" style="7" customWidth="1"/>
    <col min="12035" max="12035" width="47.54296875" style="7" customWidth="1"/>
    <col min="12036" max="12036" width="17.54296875" style="7" customWidth="1"/>
    <col min="12037" max="12037" width="20.453125" style="7" customWidth="1"/>
    <col min="12038" max="12038" width="5.453125" style="7" customWidth="1"/>
    <col min="12039" max="12039" width="96.453125" style="7" customWidth="1"/>
    <col min="12040" max="12041" width="0" style="7" hidden="1" customWidth="1"/>
    <col min="12042" max="12042" width="7.7265625" style="7" customWidth="1"/>
    <col min="12043" max="12043" width="10.453125" style="7" customWidth="1"/>
    <col min="12044" max="12044" width="10.54296875" style="7" customWidth="1"/>
    <col min="12045" max="12046" width="12" style="7" customWidth="1"/>
    <col min="12047" max="12048" width="0" style="7" hidden="1" customWidth="1"/>
    <col min="12049" max="12049" width="12.81640625" style="7" customWidth="1"/>
    <col min="12050" max="12050" width="11.81640625" style="7" customWidth="1"/>
    <col min="12051" max="12051" width="21.453125" style="7" customWidth="1"/>
    <col min="12052" max="12052" width="20.1796875" style="7" bestFit="1" customWidth="1"/>
    <col min="12053" max="12288" width="11.453125" style="7"/>
    <col min="12289" max="12289" width="4.453125" style="7" customWidth="1"/>
    <col min="12290" max="12290" width="14.7265625" style="7" customWidth="1"/>
    <col min="12291" max="12291" width="47.54296875" style="7" customWidth="1"/>
    <col min="12292" max="12292" width="17.54296875" style="7" customWidth="1"/>
    <col min="12293" max="12293" width="20.453125" style="7" customWidth="1"/>
    <col min="12294" max="12294" width="5.453125" style="7" customWidth="1"/>
    <col min="12295" max="12295" width="96.453125" style="7" customWidth="1"/>
    <col min="12296" max="12297" width="0" style="7" hidden="1" customWidth="1"/>
    <col min="12298" max="12298" width="7.7265625" style="7" customWidth="1"/>
    <col min="12299" max="12299" width="10.453125" style="7" customWidth="1"/>
    <col min="12300" max="12300" width="10.54296875" style="7" customWidth="1"/>
    <col min="12301" max="12302" width="12" style="7" customWidth="1"/>
    <col min="12303" max="12304" width="0" style="7" hidden="1" customWidth="1"/>
    <col min="12305" max="12305" width="12.81640625" style="7" customWidth="1"/>
    <col min="12306" max="12306" width="11.81640625" style="7" customWidth="1"/>
    <col min="12307" max="12307" width="21.453125" style="7" customWidth="1"/>
    <col min="12308" max="12308" width="20.1796875" style="7" bestFit="1" customWidth="1"/>
    <col min="12309" max="12544" width="11.453125" style="7"/>
    <col min="12545" max="12545" width="4.453125" style="7" customWidth="1"/>
    <col min="12546" max="12546" width="14.7265625" style="7" customWidth="1"/>
    <col min="12547" max="12547" width="47.54296875" style="7" customWidth="1"/>
    <col min="12548" max="12548" width="17.54296875" style="7" customWidth="1"/>
    <col min="12549" max="12549" width="20.453125" style="7" customWidth="1"/>
    <col min="12550" max="12550" width="5.453125" style="7" customWidth="1"/>
    <col min="12551" max="12551" width="96.453125" style="7" customWidth="1"/>
    <col min="12552" max="12553" width="0" style="7" hidden="1" customWidth="1"/>
    <col min="12554" max="12554" width="7.7265625" style="7" customWidth="1"/>
    <col min="12555" max="12555" width="10.453125" style="7" customWidth="1"/>
    <col min="12556" max="12556" width="10.54296875" style="7" customWidth="1"/>
    <col min="12557" max="12558" width="12" style="7" customWidth="1"/>
    <col min="12559" max="12560" width="0" style="7" hidden="1" customWidth="1"/>
    <col min="12561" max="12561" width="12.81640625" style="7" customWidth="1"/>
    <col min="12562" max="12562" width="11.81640625" style="7" customWidth="1"/>
    <col min="12563" max="12563" width="21.453125" style="7" customWidth="1"/>
    <col min="12564" max="12564" width="20.1796875" style="7" bestFit="1" customWidth="1"/>
    <col min="12565" max="12800" width="11.453125" style="7"/>
    <col min="12801" max="12801" width="4.453125" style="7" customWidth="1"/>
    <col min="12802" max="12802" width="14.7265625" style="7" customWidth="1"/>
    <col min="12803" max="12803" width="47.54296875" style="7" customWidth="1"/>
    <col min="12804" max="12804" width="17.54296875" style="7" customWidth="1"/>
    <col min="12805" max="12805" width="20.453125" style="7" customWidth="1"/>
    <col min="12806" max="12806" width="5.453125" style="7" customWidth="1"/>
    <col min="12807" max="12807" width="96.453125" style="7" customWidth="1"/>
    <col min="12808" max="12809" width="0" style="7" hidden="1" customWidth="1"/>
    <col min="12810" max="12810" width="7.7265625" style="7" customWidth="1"/>
    <col min="12811" max="12811" width="10.453125" style="7" customWidth="1"/>
    <col min="12812" max="12812" width="10.54296875" style="7" customWidth="1"/>
    <col min="12813" max="12814" width="12" style="7" customWidth="1"/>
    <col min="12815" max="12816" width="0" style="7" hidden="1" customWidth="1"/>
    <col min="12817" max="12817" width="12.81640625" style="7" customWidth="1"/>
    <col min="12818" max="12818" width="11.81640625" style="7" customWidth="1"/>
    <col min="12819" max="12819" width="21.453125" style="7" customWidth="1"/>
    <col min="12820" max="12820" width="20.1796875" style="7" bestFit="1" customWidth="1"/>
    <col min="12821" max="13056" width="11.453125" style="7"/>
    <col min="13057" max="13057" width="4.453125" style="7" customWidth="1"/>
    <col min="13058" max="13058" width="14.7265625" style="7" customWidth="1"/>
    <col min="13059" max="13059" width="47.54296875" style="7" customWidth="1"/>
    <col min="13060" max="13060" width="17.54296875" style="7" customWidth="1"/>
    <col min="13061" max="13061" width="20.453125" style="7" customWidth="1"/>
    <col min="13062" max="13062" width="5.453125" style="7" customWidth="1"/>
    <col min="13063" max="13063" width="96.453125" style="7" customWidth="1"/>
    <col min="13064" max="13065" width="0" style="7" hidden="1" customWidth="1"/>
    <col min="13066" max="13066" width="7.7265625" style="7" customWidth="1"/>
    <col min="13067" max="13067" width="10.453125" style="7" customWidth="1"/>
    <col min="13068" max="13068" width="10.54296875" style="7" customWidth="1"/>
    <col min="13069" max="13070" width="12" style="7" customWidth="1"/>
    <col min="13071" max="13072" width="0" style="7" hidden="1" customWidth="1"/>
    <col min="13073" max="13073" width="12.81640625" style="7" customWidth="1"/>
    <col min="13074" max="13074" width="11.81640625" style="7" customWidth="1"/>
    <col min="13075" max="13075" width="21.453125" style="7" customWidth="1"/>
    <col min="13076" max="13076" width="20.1796875" style="7" bestFit="1" customWidth="1"/>
    <col min="13077" max="13312" width="11.453125" style="7"/>
    <col min="13313" max="13313" width="4.453125" style="7" customWidth="1"/>
    <col min="13314" max="13314" width="14.7265625" style="7" customWidth="1"/>
    <col min="13315" max="13315" width="47.54296875" style="7" customWidth="1"/>
    <col min="13316" max="13316" width="17.54296875" style="7" customWidth="1"/>
    <col min="13317" max="13317" width="20.453125" style="7" customWidth="1"/>
    <col min="13318" max="13318" width="5.453125" style="7" customWidth="1"/>
    <col min="13319" max="13319" width="96.453125" style="7" customWidth="1"/>
    <col min="13320" max="13321" width="0" style="7" hidden="1" customWidth="1"/>
    <col min="13322" max="13322" width="7.7265625" style="7" customWidth="1"/>
    <col min="13323" max="13323" width="10.453125" style="7" customWidth="1"/>
    <col min="13324" max="13324" width="10.54296875" style="7" customWidth="1"/>
    <col min="13325" max="13326" width="12" style="7" customWidth="1"/>
    <col min="13327" max="13328" width="0" style="7" hidden="1" customWidth="1"/>
    <col min="13329" max="13329" width="12.81640625" style="7" customWidth="1"/>
    <col min="13330" max="13330" width="11.81640625" style="7" customWidth="1"/>
    <col min="13331" max="13331" width="21.453125" style="7" customWidth="1"/>
    <col min="13332" max="13332" width="20.1796875" style="7" bestFit="1" customWidth="1"/>
    <col min="13333" max="13568" width="11.453125" style="7"/>
    <col min="13569" max="13569" width="4.453125" style="7" customWidth="1"/>
    <col min="13570" max="13570" width="14.7265625" style="7" customWidth="1"/>
    <col min="13571" max="13571" width="47.54296875" style="7" customWidth="1"/>
    <col min="13572" max="13572" width="17.54296875" style="7" customWidth="1"/>
    <col min="13573" max="13573" width="20.453125" style="7" customWidth="1"/>
    <col min="13574" max="13574" width="5.453125" style="7" customWidth="1"/>
    <col min="13575" max="13575" width="96.453125" style="7" customWidth="1"/>
    <col min="13576" max="13577" width="0" style="7" hidden="1" customWidth="1"/>
    <col min="13578" max="13578" width="7.7265625" style="7" customWidth="1"/>
    <col min="13579" max="13579" width="10.453125" style="7" customWidth="1"/>
    <col min="13580" max="13580" width="10.54296875" style="7" customWidth="1"/>
    <col min="13581" max="13582" width="12" style="7" customWidth="1"/>
    <col min="13583" max="13584" width="0" style="7" hidden="1" customWidth="1"/>
    <col min="13585" max="13585" width="12.81640625" style="7" customWidth="1"/>
    <col min="13586" max="13586" width="11.81640625" style="7" customWidth="1"/>
    <col min="13587" max="13587" width="21.453125" style="7" customWidth="1"/>
    <col min="13588" max="13588" width="20.1796875" style="7" bestFit="1" customWidth="1"/>
    <col min="13589" max="13824" width="11.453125" style="7"/>
    <col min="13825" max="13825" width="4.453125" style="7" customWidth="1"/>
    <col min="13826" max="13826" width="14.7265625" style="7" customWidth="1"/>
    <col min="13827" max="13827" width="47.54296875" style="7" customWidth="1"/>
    <col min="13828" max="13828" width="17.54296875" style="7" customWidth="1"/>
    <col min="13829" max="13829" width="20.453125" style="7" customWidth="1"/>
    <col min="13830" max="13830" width="5.453125" style="7" customWidth="1"/>
    <col min="13831" max="13831" width="96.453125" style="7" customWidth="1"/>
    <col min="13832" max="13833" width="0" style="7" hidden="1" customWidth="1"/>
    <col min="13834" max="13834" width="7.7265625" style="7" customWidth="1"/>
    <col min="13835" max="13835" width="10.453125" style="7" customWidth="1"/>
    <col min="13836" max="13836" width="10.54296875" style="7" customWidth="1"/>
    <col min="13837" max="13838" width="12" style="7" customWidth="1"/>
    <col min="13839" max="13840" width="0" style="7" hidden="1" customWidth="1"/>
    <col min="13841" max="13841" width="12.81640625" style="7" customWidth="1"/>
    <col min="13842" max="13842" width="11.81640625" style="7" customWidth="1"/>
    <col min="13843" max="13843" width="21.453125" style="7" customWidth="1"/>
    <col min="13844" max="13844" width="20.1796875" style="7" bestFit="1" customWidth="1"/>
    <col min="13845" max="14080" width="11.453125" style="7"/>
    <col min="14081" max="14081" width="4.453125" style="7" customWidth="1"/>
    <col min="14082" max="14082" width="14.7265625" style="7" customWidth="1"/>
    <col min="14083" max="14083" width="47.54296875" style="7" customWidth="1"/>
    <col min="14084" max="14084" width="17.54296875" style="7" customWidth="1"/>
    <col min="14085" max="14085" width="20.453125" style="7" customWidth="1"/>
    <col min="14086" max="14086" width="5.453125" style="7" customWidth="1"/>
    <col min="14087" max="14087" width="96.453125" style="7" customWidth="1"/>
    <col min="14088" max="14089" width="0" style="7" hidden="1" customWidth="1"/>
    <col min="14090" max="14090" width="7.7265625" style="7" customWidth="1"/>
    <col min="14091" max="14091" width="10.453125" style="7" customWidth="1"/>
    <col min="14092" max="14092" width="10.54296875" style="7" customWidth="1"/>
    <col min="14093" max="14094" width="12" style="7" customWidth="1"/>
    <col min="14095" max="14096" width="0" style="7" hidden="1" customWidth="1"/>
    <col min="14097" max="14097" width="12.81640625" style="7" customWidth="1"/>
    <col min="14098" max="14098" width="11.81640625" style="7" customWidth="1"/>
    <col min="14099" max="14099" width="21.453125" style="7" customWidth="1"/>
    <col min="14100" max="14100" width="20.1796875" style="7" bestFit="1" customWidth="1"/>
    <col min="14101" max="14336" width="11.453125" style="7"/>
    <col min="14337" max="14337" width="4.453125" style="7" customWidth="1"/>
    <col min="14338" max="14338" width="14.7265625" style="7" customWidth="1"/>
    <col min="14339" max="14339" width="47.54296875" style="7" customWidth="1"/>
    <col min="14340" max="14340" width="17.54296875" style="7" customWidth="1"/>
    <col min="14341" max="14341" width="20.453125" style="7" customWidth="1"/>
    <col min="14342" max="14342" width="5.453125" style="7" customWidth="1"/>
    <col min="14343" max="14343" width="96.453125" style="7" customWidth="1"/>
    <col min="14344" max="14345" width="0" style="7" hidden="1" customWidth="1"/>
    <col min="14346" max="14346" width="7.7265625" style="7" customWidth="1"/>
    <col min="14347" max="14347" width="10.453125" style="7" customWidth="1"/>
    <col min="14348" max="14348" width="10.54296875" style="7" customWidth="1"/>
    <col min="14349" max="14350" width="12" style="7" customWidth="1"/>
    <col min="14351" max="14352" width="0" style="7" hidden="1" customWidth="1"/>
    <col min="14353" max="14353" width="12.81640625" style="7" customWidth="1"/>
    <col min="14354" max="14354" width="11.81640625" style="7" customWidth="1"/>
    <col min="14355" max="14355" width="21.453125" style="7" customWidth="1"/>
    <col min="14356" max="14356" width="20.1796875" style="7" bestFit="1" customWidth="1"/>
    <col min="14357" max="14592" width="11.453125" style="7"/>
    <col min="14593" max="14593" width="4.453125" style="7" customWidth="1"/>
    <col min="14594" max="14594" width="14.7265625" style="7" customWidth="1"/>
    <col min="14595" max="14595" width="47.54296875" style="7" customWidth="1"/>
    <col min="14596" max="14596" width="17.54296875" style="7" customWidth="1"/>
    <col min="14597" max="14597" width="20.453125" style="7" customWidth="1"/>
    <col min="14598" max="14598" width="5.453125" style="7" customWidth="1"/>
    <col min="14599" max="14599" width="96.453125" style="7" customWidth="1"/>
    <col min="14600" max="14601" width="0" style="7" hidden="1" customWidth="1"/>
    <col min="14602" max="14602" width="7.7265625" style="7" customWidth="1"/>
    <col min="14603" max="14603" width="10.453125" style="7" customWidth="1"/>
    <col min="14604" max="14604" width="10.54296875" style="7" customWidth="1"/>
    <col min="14605" max="14606" width="12" style="7" customWidth="1"/>
    <col min="14607" max="14608" width="0" style="7" hidden="1" customWidth="1"/>
    <col min="14609" max="14609" width="12.81640625" style="7" customWidth="1"/>
    <col min="14610" max="14610" width="11.81640625" style="7" customWidth="1"/>
    <col min="14611" max="14611" width="21.453125" style="7" customWidth="1"/>
    <col min="14612" max="14612" width="20.1796875" style="7" bestFit="1" customWidth="1"/>
    <col min="14613" max="14848" width="11.453125" style="7"/>
    <col min="14849" max="14849" width="4.453125" style="7" customWidth="1"/>
    <col min="14850" max="14850" width="14.7265625" style="7" customWidth="1"/>
    <col min="14851" max="14851" width="47.54296875" style="7" customWidth="1"/>
    <col min="14852" max="14852" width="17.54296875" style="7" customWidth="1"/>
    <col min="14853" max="14853" width="20.453125" style="7" customWidth="1"/>
    <col min="14854" max="14854" width="5.453125" style="7" customWidth="1"/>
    <col min="14855" max="14855" width="96.453125" style="7" customWidth="1"/>
    <col min="14856" max="14857" width="0" style="7" hidden="1" customWidth="1"/>
    <col min="14858" max="14858" width="7.7265625" style="7" customWidth="1"/>
    <col min="14859" max="14859" width="10.453125" style="7" customWidth="1"/>
    <col min="14860" max="14860" width="10.54296875" style="7" customWidth="1"/>
    <col min="14861" max="14862" width="12" style="7" customWidth="1"/>
    <col min="14863" max="14864" width="0" style="7" hidden="1" customWidth="1"/>
    <col min="14865" max="14865" width="12.81640625" style="7" customWidth="1"/>
    <col min="14866" max="14866" width="11.81640625" style="7" customWidth="1"/>
    <col min="14867" max="14867" width="21.453125" style="7" customWidth="1"/>
    <col min="14868" max="14868" width="20.1796875" style="7" bestFit="1" customWidth="1"/>
    <col min="14869" max="15104" width="11.453125" style="7"/>
    <col min="15105" max="15105" width="4.453125" style="7" customWidth="1"/>
    <col min="15106" max="15106" width="14.7265625" style="7" customWidth="1"/>
    <col min="15107" max="15107" width="47.54296875" style="7" customWidth="1"/>
    <col min="15108" max="15108" width="17.54296875" style="7" customWidth="1"/>
    <col min="15109" max="15109" width="20.453125" style="7" customWidth="1"/>
    <col min="15110" max="15110" width="5.453125" style="7" customWidth="1"/>
    <col min="15111" max="15111" width="96.453125" style="7" customWidth="1"/>
    <col min="15112" max="15113" width="0" style="7" hidden="1" customWidth="1"/>
    <col min="15114" max="15114" width="7.7265625" style="7" customWidth="1"/>
    <col min="15115" max="15115" width="10.453125" style="7" customWidth="1"/>
    <col min="15116" max="15116" width="10.54296875" style="7" customWidth="1"/>
    <col min="15117" max="15118" width="12" style="7" customWidth="1"/>
    <col min="15119" max="15120" width="0" style="7" hidden="1" customWidth="1"/>
    <col min="15121" max="15121" width="12.81640625" style="7" customWidth="1"/>
    <col min="15122" max="15122" width="11.81640625" style="7" customWidth="1"/>
    <col min="15123" max="15123" width="21.453125" style="7" customWidth="1"/>
    <col min="15124" max="15124" width="20.1796875" style="7" bestFit="1" customWidth="1"/>
    <col min="15125" max="15360" width="11.453125" style="7"/>
    <col min="15361" max="15361" width="4.453125" style="7" customWidth="1"/>
    <col min="15362" max="15362" width="14.7265625" style="7" customWidth="1"/>
    <col min="15363" max="15363" width="47.54296875" style="7" customWidth="1"/>
    <col min="15364" max="15364" width="17.54296875" style="7" customWidth="1"/>
    <col min="15365" max="15365" width="20.453125" style="7" customWidth="1"/>
    <col min="15366" max="15366" width="5.453125" style="7" customWidth="1"/>
    <col min="15367" max="15367" width="96.453125" style="7" customWidth="1"/>
    <col min="15368" max="15369" width="0" style="7" hidden="1" customWidth="1"/>
    <col min="15370" max="15370" width="7.7265625" style="7" customWidth="1"/>
    <col min="15371" max="15371" width="10.453125" style="7" customWidth="1"/>
    <col min="15372" max="15372" width="10.54296875" style="7" customWidth="1"/>
    <col min="15373" max="15374" width="12" style="7" customWidth="1"/>
    <col min="15375" max="15376" width="0" style="7" hidden="1" customWidth="1"/>
    <col min="15377" max="15377" width="12.81640625" style="7" customWidth="1"/>
    <col min="15378" max="15378" width="11.81640625" style="7" customWidth="1"/>
    <col min="15379" max="15379" width="21.453125" style="7" customWidth="1"/>
    <col min="15380" max="15380" width="20.1796875" style="7" bestFit="1" customWidth="1"/>
    <col min="15381" max="15616" width="11.453125" style="7"/>
    <col min="15617" max="15617" width="4.453125" style="7" customWidth="1"/>
    <col min="15618" max="15618" width="14.7265625" style="7" customWidth="1"/>
    <col min="15619" max="15619" width="47.54296875" style="7" customWidth="1"/>
    <col min="15620" max="15620" width="17.54296875" style="7" customWidth="1"/>
    <col min="15621" max="15621" width="20.453125" style="7" customWidth="1"/>
    <col min="15622" max="15622" width="5.453125" style="7" customWidth="1"/>
    <col min="15623" max="15623" width="96.453125" style="7" customWidth="1"/>
    <col min="15624" max="15625" width="0" style="7" hidden="1" customWidth="1"/>
    <col min="15626" max="15626" width="7.7265625" style="7" customWidth="1"/>
    <col min="15627" max="15627" width="10.453125" style="7" customWidth="1"/>
    <col min="15628" max="15628" width="10.54296875" style="7" customWidth="1"/>
    <col min="15629" max="15630" width="12" style="7" customWidth="1"/>
    <col min="15631" max="15632" width="0" style="7" hidden="1" customWidth="1"/>
    <col min="15633" max="15633" width="12.81640625" style="7" customWidth="1"/>
    <col min="15634" max="15634" width="11.81640625" style="7" customWidth="1"/>
    <col min="15635" max="15635" width="21.453125" style="7" customWidth="1"/>
    <col min="15636" max="15636" width="20.1796875" style="7" bestFit="1" customWidth="1"/>
    <col min="15637" max="15872" width="11.453125" style="7"/>
    <col min="15873" max="15873" width="4.453125" style="7" customWidth="1"/>
    <col min="15874" max="15874" width="14.7265625" style="7" customWidth="1"/>
    <col min="15875" max="15875" width="47.54296875" style="7" customWidth="1"/>
    <col min="15876" max="15876" width="17.54296875" style="7" customWidth="1"/>
    <col min="15877" max="15877" width="20.453125" style="7" customWidth="1"/>
    <col min="15878" max="15878" width="5.453125" style="7" customWidth="1"/>
    <col min="15879" max="15879" width="96.453125" style="7" customWidth="1"/>
    <col min="15880" max="15881" width="0" style="7" hidden="1" customWidth="1"/>
    <col min="15882" max="15882" width="7.7265625" style="7" customWidth="1"/>
    <col min="15883" max="15883" width="10.453125" style="7" customWidth="1"/>
    <col min="15884" max="15884" width="10.54296875" style="7" customWidth="1"/>
    <col min="15885" max="15886" width="12" style="7" customWidth="1"/>
    <col min="15887" max="15888" width="0" style="7" hidden="1" customWidth="1"/>
    <col min="15889" max="15889" width="12.81640625" style="7" customWidth="1"/>
    <col min="15890" max="15890" width="11.81640625" style="7" customWidth="1"/>
    <col min="15891" max="15891" width="21.453125" style="7" customWidth="1"/>
    <col min="15892" max="15892" width="20.1796875" style="7" bestFit="1" customWidth="1"/>
    <col min="15893" max="16128" width="11.453125" style="7"/>
    <col min="16129" max="16129" width="4.453125" style="7" customWidth="1"/>
    <col min="16130" max="16130" width="14.7265625" style="7" customWidth="1"/>
    <col min="16131" max="16131" width="47.54296875" style="7" customWidth="1"/>
    <col min="16132" max="16132" width="17.54296875" style="7" customWidth="1"/>
    <col min="16133" max="16133" width="20.453125" style="7" customWidth="1"/>
    <col min="16134" max="16134" width="5.453125" style="7" customWidth="1"/>
    <col min="16135" max="16135" width="96.453125" style="7" customWidth="1"/>
    <col min="16136" max="16137" width="0" style="7" hidden="1" customWidth="1"/>
    <col min="16138" max="16138" width="7.7265625" style="7" customWidth="1"/>
    <col min="16139" max="16139" width="10.453125" style="7" customWidth="1"/>
    <col min="16140" max="16140" width="10.54296875" style="7" customWidth="1"/>
    <col min="16141" max="16142" width="12" style="7" customWidth="1"/>
    <col min="16143" max="16144" width="0" style="7" hidden="1" customWidth="1"/>
    <col min="16145" max="16145" width="12.81640625" style="7" customWidth="1"/>
    <col min="16146" max="16146" width="11.81640625" style="7" customWidth="1"/>
    <col min="16147" max="16147" width="21.453125" style="7" customWidth="1"/>
    <col min="16148" max="16148" width="20.1796875" style="7" bestFit="1" customWidth="1"/>
    <col min="16149" max="16384" width="11.453125" style="7"/>
  </cols>
  <sheetData>
    <row r="1" spans="1:21" s="47" customFormat="1" ht="63" customHeight="1" x14ac:dyDescent="0.35">
      <c r="A1" s="82" t="s">
        <v>67</v>
      </c>
      <c r="B1" s="82"/>
      <c r="C1" s="82"/>
      <c r="D1" s="82"/>
      <c r="E1" s="82"/>
      <c r="F1" s="82"/>
      <c r="O1" s="48"/>
      <c r="P1" s="49"/>
    </row>
    <row r="2" spans="1:21" x14ac:dyDescent="0.45">
      <c r="A2" s="85" t="s">
        <v>62</v>
      </c>
      <c r="B2" s="85"/>
      <c r="C2" s="85"/>
      <c r="D2" s="85"/>
      <c r="E2" s="85"/>
      <c r="F2" s="85"/>
    </row>
    <row r="4" spans="1:21" x14ac:dyDescent="0.45">
      <c r="B4" s="10" t="s">
        <v>58</v>
      </c>
    </row>
    <row r="5" spans="1:21" x14ac:dyDescent="0.45">
      <c r="B5" s="10"/>
    </row>
    <row r="6" spans="1:21" ht="65.25" customHeight="1" x14ac:dyDescent="0.45">
      <c r="B6" s="11" t="s">
        <v>143</v>
      </c>
      <c r="C6" s="89" t="s">
        <v>57</v>
      </c>
      <c r="D6" s="89"/>
      <c r="E6" s="89"/>
    </row>
    <row r="7" spans="1:21" ht="31.5" customHeight="1" x14ac:dyDescent="0.45">
      <c r="B7" s="12"/>
      <c r="C7" s="86"/>
      <c r="D7" s="87"/>
      <c r="E7" s="88"/>
    </row>
    <row r="9" spans="1:21" ht="21" x14ac:dyDescent="0.5">
      <c r="A9" s="46" t="s">
        <v>63</v>
      </c>
    </row>
    <row r="10" spans="1:21" x14ac:dyDescent="0.45">
      <c r="C10" s="23" t="s">
        <v>152</v>
      </c>
    </row>
    <row r="11" spans="1:21" x14ac:dyDescent="0.45">
      <c r="C11" s="23" t="s">
        <v>66</v>
      </c>
    </row>
    <row r="12" spans="1:21" ht="27.75" customHeight="1" x14ac:dyDescent="0.5">
      <c r="B12" s="77" t="s">
        <v>145</v>
      </c>
      <c r="C12" s="23"/>
    </row>
    <row r="13" spans="1:21" ht="22.5" customHeight="1" x14ac:dyDescent="0.45">
      <c r="C13" s="23"/>
    </row>
    <row r="14" spans="1:21" ht="21" x14ac:dyDescent="0.5">
      <c r="A14" s="46" t="s">
        <v>149</v>
      </c>
      <c r="C14" s="23"/>
    </row>
    <row r="15" spans="1:21" ht="10.5" customHeight="1" x14ac:dyDescent="0.5">
      <c r="A15" s="46"/>
      <c r="C15" s="23"/>
    </row>
    <row r="16" spans="1:21" ht="30.75" customHeight="1" x14ac:dyDescent="0.45">
      <c r="A16" s="13" t="s">
        <v>150</v>
      </c>
      <c r="D16" s="7"/>
      <c r="J16" s="42"/>
      <c r="M16" s="43"/>
      <c r="N16" s="43"/>
      <c r="O16" s="44"/>
      <c r="U16" s="43"/>
    </row>
    <row r="17" spans="1:21" ht="29.25" customHeight="1" x14ac:dyDescent="0.45">
      <c r="A17" s="14"/>
      <c r="B17" s="15"/>
      <c r="C17" s="16" t="s">
        <v>140</v>
      </c>
      <c r="D17" s="17"/>
      <c r="J17" s="42"/>
      <c r="M17" s="43"/>
      <c r="N17" s="43"/>
      <c r="O17" s="44"/>
      <c r="U17" s="43"/>
    </row>
    <row r="18" spans="1:21" ht="29.25" customHeight="1" x14ac:dyDescent="0.45">
      <c r="A18" s="14"/>
      <c r="B18" s="15"/>
      <c r="C18" s="16" t="s">
        <v>141</v>
      </c>
      <c r="D18" s="17"/>
      <c r="J18" s="42"/>
      <c r="M18" s="43"/>
      <c r="N18" s="43"/>
      <c r="O18" s="44"/>
      <c r="U18" s="43"/>
    </row>
    <row r="19" spans="1:21" ht="24.75" customHeight="1" x14ac:dyDescent="0.45">
      <c r="A19" s="14"/>
      <c r="B19" s="15"/>
      <c r="D19" s="7"/>
      <c r="J19" s="42"/>
      <c r="M19" s="43"/>
      <c r="N19" s="43"/>
      <c r="O19" s="44"/>
      <c r="U19" s="43"/>
    </row>
    <row r="20" spans="1:21" x14ac:dyDescent="0.45">
      <c r="A20" s="18" t="s">
        <v>151</v>
      </c>
      <c r="B20" s="19"/>
      <c r="C20" s="20"/>
      <c r="D20" s="21"/>
      <c r="E20" s="20"/>
      <c r="J20" s="44"/>
      <c r="M20" s="43"/>
      <c r="N20" s="43"/>
      <c r="O20" s="44"/>
      <c r="U20" s="43"/>
    </row>
    <row r="21" spans="1:21" ht="12" customHeight="1" x14ac:dyDescent="0.45">
      <c r="A21" s="22"/>
      <c r="B21" s="19"/>
      <c r="C21" s="20"/>
      <c r="D21" s="21"/>
      <c r="E21" s="20"/>
      <c r="J21" s="44"/>
      <c r="M21" s="43"/>
      <c r="N21" s="43"/>
      <c r="O21" s="44"/>
      <c r="U21" s="43"/>
    </row>
    <row r="22" spans="1:21" x14ac:dyDescent="0.45">
      <c r="A22" s="14" t="s">
        <v>59</v>
      </c>
      <c r="B22" s="19"/>
      <c r="C22" s="20"/>
      <c r="D22" s="21"/>
      <c r="E22" s="20"/>
      <c r="J22" s="44"/>
      <c r="M22" s="43"/>
      <c r="N22" s="43"/>
      <c r="O22" s="44"/>
      <c r="U22" s="43"/>
    </row>
    <row r="23" spans="1:21" ht="34.5" customHeight="1" x14ac:dyDescent="0.45">
      <c r="A23" s="14"/>
      <c r="B23" s="19"/>
      <c r="C23" s="20"/>
      <c r="D23" s="50" t="s">
        <v>0</v>
      </c>
      <c r="E23" s="20"/>
      <c r="J23" s="44"/>
      <c r="M23" s="43"/>
      <c r="N23" s="43"/>
      <c r="O23" s="44"/>
      <c r="U23" s="43"/>
    </row>
    <row r="24" spans="1:21" ht="31" x14ac:dyDescent="0.45">
      <c r="A24" s="14"/>
      <c r="B24" s="19"/>
      <c r="C24" s="16" t="s">
        <v>2</v>
      </c>
      <c r="D24" s="17"/>
      <c r="E24" s="51"/>
      <c r="J24" s="44"/>
      <c r="M24" s="43"/>
      <c r="N24" s="43"/>
      <c r="O24" s="44"/>
      <c r="U24" s="43"/>
    </row>
    <row r="25" spans="1:21" ht="46.5" x14ac:dyDescent="0.45">
      <c r="A25" s="14"/>
      <c r="B25" s="19"/>
      <c r="C25" s="16" t="s">
        <v>3</v>
      </c>
      <c r="D25" s="17"/>
      <c r="E25" s="51"/>
      <c r="J25" s="44"/>
      <c r="M25" s="43"/>
      <c r="N25" s="43"/>
      <c r="O25" s="44"/>
      <c r="U25" s="43"/>
    </row>
    <row r="26" spans="1:21" ht="46.5" x14ac:dyDescent="0.45">
      <c r="A26" s="14"/>
      <c r="B26" s="19"/>
      <c r="C26" s="16" t="s">
        <v>4</v>
      </c>
      <c r="D26" s="17"/>
      <c r="E26" s="51"/>
      <c r="J26" s="44"/>
      <c r="M26" s="43"/>
      <c r="N26" s="43"/>
      <c r="O26" s="44"/>
      <c r="U26" s="43"/>
    </row>
    <row r="27" spans="1:21" ht="37.5" customHeight="1" x14ac:dyDescent="0.45">
      <c r="A27" s="14"/>
      <c r="B27" s="19"/>
      <c r="C27" s="16" t="s">
        <v>5</v>
      </c>
      <c r="D27" s="17"/>
      <c r="E27" s="51"/>
      <c r="J27" s="44"/>
      <c r="M27" s="43"/>
      <c r="N27" s="43"/>
      <c r="O27" s="44"/>
      <c r="U27" s="43"/>
    </row>
    <row r="28" spans="1:21" ht="24" customHeight="1" x14ac:dyDescent="0.45">
      <c r="B28" s="19"/>
      <c r="C28" s="53" t="s">
        <v>111</v>
      </c>
      <c r="D28" s="68">
        <f>SUM(D24:D27)</f>
        <v>0</v>
      </c>
      <c r="E28" s="76" t="str">
        <f>IF(D17&lt;&gt;SUM(D24:D27),"le nombre total d'actes d'incivilités doit être identique à celui déclaré en ligne 17","")</f>
        <v/>
      </c>
      <c r="J28" s="44"/>
      <c r="M28" s="43"/>
      <c r="N28" s="43"/>
      <c r="O28" s="44"/>
      <c r="U28" s="43"/>
    </row>
    <row r="29" spans="1:21" ht="46.5" customHeight="1" x14ac:dyDescent="0.45">
      <c r="A29" s="45" t="s">
        <v>6</v>
      </c>
      <c r="B29" s="19"/>
      <c r="C29" s="23"/>
      <c r="D29" s="21"/>
      <c r="E29" s="23"/>
      <c r="F29" s="24"/>
      <c r="G29" s="25"/>
      <c r="J29" s="44"/>
      <c r="M29" s="43"/>
      <c r="N29" s="43"/>
      <c r="O29" s="44"/>
      <c r="U29" s="43"/>
    </row>
    <row r="30" spans="1:21" ht="42.75" customHeight="1" x14ac:dyDescent="0.45">
      <c r="A30" s="20"/>
      <c r="B30" s="55" t="s">
        <v>144</v>
      </c>
      <c r="D30" s="50" t="s">
        <v>0</v>
      </c>
      <c r="E30" s="20"/>
      <c r="J30" s="44"/>
      <c r="M30" s="43"/>
      <c r="N30" s="43"/>
      <c r="O30" s="44"/>
      <c r="U30" s="43"/>
    </row>
    <row r="31" spans="1:21" ht="39.75" customHeight="1" x14ac:dyDescent="0.45">
      <c r="A31" s="20"/>
      <c r="B31" s="27"/>
      <c r="C31" s="16" t="s">
        <v>7</v>
      </c>
      <c r="D31" s="17"/>
      <c r="E31" s="83" t="s">
        <v>113</v>
      </c>
      <c r="F31" s="84"/>
      <c r="J31" s="44"/>
      <c r="M31" s="43"/>
      <c r="N31" s="43"/>
      <c r="O31" s="44"/>
      <c r="U31" s="43"/>
    </row>
    <row r="32" spans="1:21" ht="54.75" customHeight="1" x14ac:dyDescent="0.45">
      <c r="A32" s="20"/>
      <c r="B32" s="27"/>
      <c r="C32" s="16" t="s">
        <v>8</v>
      </c>
      <c r="D32" s="17"/>
      <c r="E32" s="83" t="s">
        <v>114</v>
      </c>
      <c r="F32" s="84"/>
      <c r="J32" s="44"/>
      <c r="M32" s="43"/>
      <c r="N32" s="43"/>
      <c r="O32" s="44"/>
      <c r="U32" s="43"/>
    </row>
    <row r="33" spans="1:21" ht="46.5" customHeight="1" x14ac:dyDescent="0.45">
      <c r="A33" s="20"/>
      <c r="B33" s="27"/>
      <c r="C33" s="16" t="s">
        <v>9</v>
      </c>
      <c r="D33" s="17"/>
      <c r="E33" s="83" t="s">
        <v>115</v>
      </c>
      <c r="F33" s="84"/>
      <c r="J33" s="44"/>
      <c r="M33" s="43"/>
      <c r="N33" s="43"/>
      <c r="O33" s="44"/>
      <c r="U33" s="43"/>
    </row>
    <row r="34" spans="1:21" ht="39" customHeight="1" x14ac:dyDescent="0.45">
      <c r="A34" s="20"/>
      <c r="B34" s="27"/>
      <c r="C34" s="16" t="s">
        <v>10</v>
      </c>
      <c r="D34" s="17"/>
      <c r="E34" s="80" t="s">
        <v>116</v>
      </c>
      <c r="F34" s="81"/>
      <c r="J34" s="44"/>
      <c r="M34" s="43"/>
      <c r="N34" s="43"/>
      <c r="O34" s="44"/>
      <c r="U34" s="43"/>
    </row>
    <row r="35" spans="1:21" ht="41.25" customHeight="1" x14ac:dyDescent="0.45">
      <c r="A35" s="20"/>
      <c r="B35" s="27"/>
      <c r="C35" s="16" t="s">
        <v>142</v>
      </c>
      <c r="D35" s="17"/>
      <c r="E35" s="80" t="s">
        <v>117</v>
      </c>
      <c r="F35" s="81"/>
      <c r="J35" s="44"/>
      <c r="M35" s="43"/>
      <c r="N35" s="43"/>
      <c r="O35" s="44"/>
      <c r="U35" s="43"/>
    </row>
    <row r="36" spans="1:21" ht="25.5" customHeight="1" x14ac:dyDescent="0.45">
      <c r="A36" s="14"/>
      <c r="B36" s="19"/>
      <c r="C36" s="53" t="s">
        <v>111</v>
      </c>
      <c r="D36" s="68">
        <f>SUM(D31:D35)</f>
        <v>0</v>
      </c>
      <c r="E36" s="76" t="str">
        <f>IF(D17&lt;&gt;SUM(D31:D35),"le nombre total d'actes d'incivilités doit être identique à celui déclaré en ligne 17","")</f>
        <v/>
      </c>
      <c r="J36" s="44"/>
      <c r="M36" s="43"/>
      <c r="N36" s="43"/>
      <c r="O36" s="44"/>
      <c r="U36" s="43"/>
    </row>
    <row r="37" spans="1:21" ht="34.5" customHeight="1" x14ac:dyDescent="0.45">
      <c r="A37" s="14"/>
      <c r="B37" s="19"/>
      <c r="C37" s="70" t="str">
        <f>IF(D35&gt;0,"Vous avez déclaré "&amp;D35&amp;" agression(s) grave(s), merci de compléter la feuille 2_agressions graves", "")</f>
        <v/>
      </c>
      <c r="D37" s="51"/>
      <c r="E37" s="20"/>
      <c r="J37" s="44"/>
      <c r="M37" s="43"/>
      <c r="N37" s="43"/>
      <c r="O37" s="44"/>
      <c r="U37" s="43"/>
    </row>
    <row r="38" spans="1:21" ht="33.75" customHeight="1" x14ac:dyDescent="0.45">
      <c r="A38" s="18" t="s">
        <v>153</v>
      </c>
      <c r="E38" s="20"/>
      <c r="J38" s="44"/>
      <c r="M38" s="43"/>
      <c r="N38" s="43"/>
      <c r="O38" s="44"/>
      <c r="U38" s="43"/>
    </row>
    <row r="39" spans="1:21" ht="15.75" customHeight="1" x14ac:dyDescent="0.45">
      <c r="A39" s="14"/>
      <c r="B39" s="19"/>
      <c r="C39" s="20"/>
      <c r="D39" s="21"/>
      <c r="E39" s="20"/>
      <c r="J39" s="44"/>
      <c r="M39" s="43"/>
      <c r="N39" s="43"/>
      <c r="O39" s="44"/>
      <c r="U39" s="43"/>
    </row>
    <row r="40" spans="1:21" x14ac:dyDescent="0.45">
      <c r="A40" s="14" t="s">
        <v>11</v>
      </c>
      <c r="B40" s="19"/>
      <c r="C40" s="20"/>
      <c r="D40" s="21"/>
      <c r="E40" s="20"/>
      <c r="J40" s="44"/>
      <c r="M40" s="43"/>
      <c r="N40" s="43"/>
      <c r="O40" s="44"/>
      <c r="U40" s="43"/>
    </row>
    <row r="41" spans="1:21" ht="32" x14ac:dyDescent="0.45">
      <c r="A41" s="20"/>
      <c r="B41" s="19"/>
      <c r="C41" s="20"/>
      <c r="D41" s="50" t="s">
        <v>1</v>
      </c>
      <c r="E41" s="20"/>
      <c r="J41" s="44"/>
      <c r="M41" s="43"/>
      <c r="N41" s="43"/>
      <c r="O41" s="44"/>
      <c r="U41" s="43"/>
    </row>
    <row r="42" spans="1:21" ht="39" customHeight="1" x14ac:dyDescent="0.45">
      <c r="A42" s="23"/>
      <c r="B42" s="19"/>
      <c r="C42" s="28" t="s">
        <v>12</v>
      </c>
      <c r="D42" s="17"/>
      <c r="E42" s="51"/>
      <c r="J42" s="44"/>
      <c r="M42" s="43"/>
      <c r="N42" s="43"/>
      <c r="O42" s="44"/>
      <c r="U42" s="43"/>
    </row>
    <row r="43" spans="1:21" ht="36" customHeight="1" x14ac:dyDescent="0.45">
      <c r="A43" s="23"/>
      <c r="B43" s="19"/>
      <c r="C43" s="28" t="s">
        <v>13</v>
      </c>
      <c r="D43" s="17"/>
      <c r="E43" s="51"/>
      <c r="J43" s="44"/>
      <c r="M43" s="43"/>
      <c r="N43" s="43"/>
      <c r="O43" s="44"/>
      <c r="U43" s="43"/>
    </row>
    <row r="44" spans="1:21" ht="23.25" customHeight="1" x14ac:dyDescent="0.45">
      <c r="A44" s="14"/>
      <c r="B44" s="19"/>
      <c r="C44" s="53" t="s">
        <v>112</v>
      </c>
      <c r="D44" s="68">
        <f>SUM(D42:D43)</f>
        <v>0</v>
      </c>
      <c r="E44" s="76" t="str">
        <f>IF(D18&lt;&gt;SUM(D42:D43),"le nombre total de victimes d'incivilités doit être identique à celui déclaré en ligne 18","")</f>
        <v/>
      </c>
      <c r="J44" s="44"/>
      <c r="M44" s="43"/>
      <c r="N44" s="43"/>
      <c r="O44" s="44"/>
      <c r="U44" s="43"/>
    </row>
    <row r="45" spans="1:21" x14ac:dyDescent="0.45">
      <c r="A45" s="14"/>
      <c r="B45" s="19"/>
      <c r="C45" s="54"/>
      <c r="D45" s="51"/>
      <c r="E45" s="20"/>
      <c r="J45" s="44"/>
      <c r="M45" s="43"/>
      <c r="N45" s="43"/>
      <c r="O45" s="44"/>
      <c r="U45" s="43"/>
    </row>
    <row r="46" spans="1:21" x14ac:dyDescent="0.45">
      <c r="A46" s="14" t="s">
        <v>14</v>
      </c>
      <c r="B46" s="19"/>
      <c r="C46" s="20"/>
      <c r="D46" s="21"/>
      <c r="E46" s="20"/>
      <c r="J46" s="44"/>
      <c r="M46" s="43"/>
      <c r="N46" s="43"/>
      <c r="O46" s="44"/>
      <c r="U46" s="43"/>
    </row>
    <row r="47" spans="1:21" ht="32" x14ac:dyDescent="0.45">
      <c r="A47" s="20"/>
      <c r="B47" s="19"/>
      <c r="C47" s="20"/>
      <c r="D47" s="50" t="s">
        <v>1</v>
      </c>
      <c r="E47" s="20"/>
      <c r="J47" s="44"/>
      <c r="M47" s="43"/>
      <c r="N47" s="43"/>
      <c r="O47" s="44"/>
      <c r="U47" s="43"/>
    </row>
    <row r="48" spans="1:21" ht="35.15" customHeight="1" x14ac:dyDescent="0.45">
      <c r="A48" s="23"/>
      <c r="B48" s="19"/>
      <c r="C48" s="16" t="s">
        <v>15</v>
      </c>
      <c r="D48" s="17"/>
      <c r="E48" s="51"/>
      <c r="J48" s="44"/>
      <c r="M48" s="43"/>
      <c r="N48" s="43"/>
      <c r="O48" s="44"/>
      <c r="U48" s="43"/>
    </row>
    <row r="49" spans="1:21" ht="35.15" customHeight="1" x14ac:dyDescent="0.45">
      <c r="A49" s="23"/>
      <c r="B49" s="19"/>
      <c r="C49" s="16" t="s">
        <v>16</v>
      </c>
      <c r="D49" s="17"/>
      <c r="E49" s="51"/>
      <c r="J49" s="44"/>
      <c r="M49" s="43"/>
      <c r="N49" s="43"/>
      <c r="O49" s="44"/>
      <c r="U49" s="43"/>
    </row>
    <row r="50" spans="1:21" ht="35.15" customHeight="1" x14ac:dyDescent="0.45">
      <c r="A50" s="20"/>
      <c r="B50" s="19"/>
      <c r="C50" s="16" t="s">
        <v>17</v>
      </c>
      <c r="D50" s="17"/>
      <c r="E50" s="20"/>
      <c r="J50" s="44"/>
      <c r="M50" s="43"/>
      <c r="N50" s="43"/>
      <c r="O50" s="44"/>
      <c r="U50" s="43"/>
    </row>
    <row r="51" spans="1:21" ht="35.15" customHeight="1" x14ac:dyDescent="0.45">
      <c r="A51" s="20"/>
      <c r="B51" s="19"/>
      <c r="C51" s="16" t="s">
        <v>18</v>
      </c>
      <c r="D51" s="17"/>
      <c r="E51" s="51"/>
      <c r="J51" s="44"/>
      <c r="M51" s="43"/>
      <c r="N51" s="43"/>
      <c r="O51" s="44"/>
      <c r="U51" s="43"/>
    </row>
    <row r="52" spans="1:21" ht="35.15" customHeight="1" x14ac:dyDescent="0.45">
      <c r="A52" s="20"/>
      <c r="B52" s="19"/>
      <c r="C52" s="16" t="s">
        <v>19</v>
      </c>
      <c r="D52" s="17"/>
      <c r="E52" s="51"/>
      <c r="J52" s="44"/>
      <c r="M52" s="43"/>
      <c r="N52" s="43"/>
      <c r="O52" s="44"/>
      <c r="U52" s="43"/>
    </row>
    <row r="53" spans="1:21" ht="35.15" customHeight="1" x14ac:dyDescent="0.45">
      <c r="A53" s="20"/>
      <c r="B53" s="19"/>
      <c r="C53" s="16" t="s">
        <v>20</v>
      </c>
      <c r="D53" s="17"/>
      <c r="E53" s="20"/>
      <c r="J53" s="44"/>
      <c r="M53" s="43"/>
      <c r="N53" s="43"/>
      <c r="O53" s="44"/>
      <c r="U53" s="43"/>
    </row>
    <row r="54" spans="1:21" ht="28.5" customHeight="1" x14ac:dyDescent="0.45">
      <c r="A54" s="20"/>
      <c r="B54" s="19"/>
      <c r="C54" s="53" t="s">
        <v>112</v>
      </c>
      <c r="D54" s="68">
        <f>SUM(D48:D53)</f>
        <v>0</v>
      </c>
      <c r="E54" s="76" t="str">
        <f>IF(D18&lt;&gt;SUM(D48:D53),"le nombre total de victimes d'incivilités doit être identique à celui déclaré en ligne 18","")</f>
        <v/>
      </c>
      <c r="J54" s="44"/>
      <c r="M54" s="43"/>
      <c r="N54" s="43"/>
      <c r="O54" s="44"/>
      <c r="U54" s="43"/>
    </row>
    <row r="55" spans="1:21" x14ac:dyDescent="0.45">
      <c r="A55" s="20"/>
      <c r="B55" s="19"/>
      <c r="C55" s="20"/>
      <c r="D55" s="21"/>
      <c r="E55" s="20"/>
      <c r="J55" s="44"/>
      <c r="M55" s="43"/>
      <c r="N55" s="43"/>
      <c r="O55" s="44"/>
      <c r="U55" s="43"/>
    </row>
    <row r="56" spans="1:21" ht="24.75" customHeight="1" x14ac:dyDescent="0.45">
      <c r="A56" s="15" t="s">
        <v>154</v>
      </c>
      <c r="C56" s="29"/>
      <c r="D56" s="30"/>
      <c r="E56" s="29"/>
      <c r="J56" s="42"/>
      <c r="M56" s="43"/>
      <c r="N56" s="43"/>
      <c r="O56" s="44"/>
      <c r="U56" s="43"/>
    </row>
    <row r="57" spans="1:21" x14ac:dyDescent="0.45">
      <c r="A57" s="14"/>
      <c r="B57" s="27"/>
      <c r="C57" s="20"/>
      <c r="D57" s="31"/>
      <c r="E57" s="32"/>
      <c r="J57" s="44"/>
      <c r="M57" s="43"/>
      <c r="N57" s="43"/>
      <c r="O57" s="44"/>
      <c r="U57" s="43"/>
    </row>
    <row r="58" spans="1:21" ht="27" customHeight="1" x14ac:dyDescent="0.45">
      <c r="A58" s="20"/>
      <c r="B58" s="27"/>
      <c r="C58" s="20"/>
      <c r="D58" s="26" t="s">
        <v>21</v>
      </c>
      <c r="E58" s="33"/>
      <c r="J58" s="44"/>
      <c r="M58" s="43"/>
      <c r="N58" s="43"/>
      <c r="O58" s="44"/>
      <c r="U58" s="43"/>
    </row>
    <row r="59" spans="1:21" ht="30" customHeight="1" x14ac:dyDescent="0.45">
      <c r="B59" s="90" t="s">
        <v>22</v>
      </c>
      <c r="C59" s="16" t="s">
        <v>23</v>
      </c>
      <c r="D59" s="17"/>
      <c r="E59" s="34"/>
      <c r="J59" s="44"/>
      <c r="M59" s="43"/>
      <c r="N59" s="43"/>
      <c r="O59" s="44"/>
      <c r="U59" s="43"/>
    </row>
    <row r="60" spans="1:21" ht="30" customHeight="1" x14ac:dyDescent="0.45">
      <c r="A60" s="35"/>
      <c r="B60" s="91"/>
      <c r="C60" s="16" t="s">
        <v>24</v>
      </c>
      <c r="D60" s="17"/>
      <c r="E60" s="34"/>
      <c r="J60" s="44"/>
      <c r="M60" s="43"/>
      <c r="N60" s="43"/>
      <c r="O60" s="44"/>
      <c r="U60" s="43"/>
    </row>
    <row r="61" spans="1:21" ht="30" customHeight="1" x14ac:dyDescent="0.45">
      <c r="B61" s="90" t="s">
        <v>25</v>
      </c>
      <c r="C61" s="16" t="s">
        <v>23</v>
      </c>
      <c r="D61" s="17"/>
      <c r="E61" s="34"/>
      <c r="J61" s="44"/>
      <c r="M61" s="43"/>
      <c r="N61" s="43"/>
      <c r="O61" s="44"/>
      <c r="U61" s="43"/>
    </row>
    <row r="62" spans="1:21" ht="30" customHeight="1" x14ac:dyDescent="0.45">
      <c r="A62" s="35"/>
      <c r="B62" s="91"/>
      <c r="C62" s="16" t="s">
        <v>24</v>
      </c>
      <c r="D62" s="17"/>
      <c r="E62" s="34"/>
      <c r="J62" s="44"/>
      <c r="M62" s="43"/>
      <c r="N62" s="43"/>
      <c r="O62" s="44"/>
      <c r="U62" s="43"/>
    </row>
    <row r="63" spans="1:21" x14ac:dyDescent="0.45">
      <c r="B63" s="36"/>
      <c r="E63" s="29"/>
      <c r="J63" s="44"/>
      <c r="M63" s="43"/>
      <c r="N63" s="43"/>
      <c r="O63" s="44"/>
      <c r="U63" s="43"/>
    </row>
    <row r="64" spans="1:21" x14ac:dyDescent="0.45">
      <c r="B64" s="36"/>
      <c r="E64" s="29"/>
      <c r="J64" s="44"/>
      <c r="M64" s="43"/>
      <c r="N64" s="43"/>
      <c r="O64" s="44"/>
      <c r="U64" s="43"/>
    </row>
    <row r="65" spans="1:21" ht="24.75" customHeight="1" x14ac:dyDescent="0.45">
      <c r="A65" s="15" t="s">
        <v>26</v>
      </c>
      <c r="C65" s="29"/>
      <c r="E65" s="29"/>
      <c r="J65" s="42"/>
      <c r="M65" s="43"/>
      <c r="N65" s="43"/>
      <c r="O65" s="44"/>
      <c r="U65" s="43"/>
    </row>
    <row r="66" spans="1:21" ht="65.25" customHeight="1" x14ac:dyDescent="0.45">
      <c r="B66" s="36"/>
      <c r="D66" s="11" t="s">
        <v>155</v>
      </c>
      <c r="E66" s="11" t="s">
        <v>156</v>
      </c>
      <c r="J66" s="44"/>
      <c r="M66" s="43"/>
      <c r="N66" s="43"/>
      <c r="O66" s="44"/>
      <c r="U66" s="43"/>
    </row>
    <row r="67" spans="1:21" ht="27.75" customHeight="1" x14ac:dyDescent="0.45">
      <c r="B67" s="89" t="s">
        <v>56</v>
      </c>
      <c r="C67" s="89"/>
      <c r="D67" s="17"/>
      <c r="E67" s="17"/>
      <c r="J67" s="40"/>
      <c r="K67" s="40"/>
      <c r="L67" s="40"/>
      <c r="M67" s="43"/>
      <c r="N67" s="43"/>
    </row>
    <row r="68" spans="1:21" ht="27.75" customHeight="1" x14ac:dyDescent="0.45">
      <c r="B68" s="89" t="s">
        <v>55</v>
      </c>
      <c r="C68" s="89"/>
      <c r="D68" s="37"/>
      <c r="E68" s="56"/>
      <c r="J68" s="40"/>
      <c r="K68" s="40"/>
      <c r="L68" s="40"/>
      <c r="M68" s="43"/>
      <c r="N68" s="43"/>
    </row>
    <row r="69" spans="1:21" ht="29.25" customHeight="1" x14ac:dyDescent="0.45">
      <c r="B69" s="89" t="s">
        <v>27</v>
      </c>
      <c r="C69" s="89"/>
      <c r="D69" s="17"/>
      <c r="E69" s="17"/>
    </row>
    <row r="72" spans="1:21" x14ac:dyDescent="0.45">
      <c r="B72" s="7" t="s">
        <v>28</v>
      </c>
    </row>
    <row r="73" spans="1:21" ht="22.5" customHeight="1" x14ac:dyDescent="0.45">
      <c r="C73" s="38"/>
      <c r="E73" s="39"/>
      <c r="M73" s="43"/>
      <c r="N73" s="43"/>
      <c r="R73" s="43"/>
    </row>
    <row r="74" spans="1:21" ht="19.5" customHeight="1" x14ac:dyDescent="0.45">
      <c r="C74" s="23" t="s">
        <v>29</v>
      </c>
    </row>
    <row r="75" spans="1:21" x14ac:dyDescent="0.45">
      <c r="C75" s="23" t="s">
        <v>30</v>
      </c>
    </row>
    <row r="76" spans="1:21" ht="20.25" customHeight="1" x14ac:dyDescent="0.45">
      <c r="C76" s="23" t="s">
        <v>31</v>
      </c>
    </row>
    <row r="77" spans="1:21" x14ac:dyDescent="0.45">
      <c r="C77" s="23" t="s">
        <v>32</v>
      </c>
    </row>
    <row r="78" spans="1:21" ht="30.65" customHeight="1" x14ac:dyDescent="0.45">
      <c r="C78" s="51" t="s">
        <v>159</v>
      </c>
    </row>
    <row r="79" spans="1:21" ht="30.65" customHeight="1" x14ac:dyDescent="0.45">
      <c r="C79" s="79"/>
    </row>
    <row r="80" spans="1:21" ht="30.65" customHeight="1" x14ac:dyDescent="0.45">
      <c r="C80" s="78"/>
    </row>
    <row r="81" spans="1:21" ht="24.75" customHeight="1" x14ac:dyDescent="0.45">
      <c r="A81" s="18" t="s">
        <v>157</v>
      </c>
      <c r="B81" s="18"/>
      <c r="C81" s="18"/>
      <c r="E81" s="29"/>
      <c r="M81" s="43"/>
      <c r="N81" s="43"/>
      <c r="O81" s="44"/>
      <c r="U81" s="43"/>
    </row>
    <row r="82" spans="1:21" x14ac:dyDescent="0.45">
      <c r="C82" s="23" t="s">
        <v>60</v>
      </c>
    </row>
    <row r="83" spans="1:21" x14ac:dyDescent="0.45">
      <c r="C83" s="23" t="s">
        <v>160</v>
      </c>
    </row>
    <row r="84" spans="1:21" x14ac:dyDescent="0.45">
      <c r="C84" s="23" t="s">
        <v>61</v>
      </c>
    </row>
  </sheetData>
  <mergeCells count="14">
    <mergeCell ref="B69:C69"/>
    <mergeCell ref="B68:C68"/>
    <mergeCell ref="B59:B60"/>
    <mergeCell ref="B61:B62"/>
    <mergeCell ref="B67:C67"/>
    <mergeCell ref="E35:F35"/>
    <mergeCell ref="A1:F1"/>
    <mergeCell ref="E31:F31"/>
    <mergeCell ref="E32:F32"/>
    <mergeCell ref="E33:F33"/>
    <mergeCell ref="E34:F34"/>
    <mergeCell ref="A2:F2"/>
    <mergeCell ref="C7:E7"/>
    <mergeCell ref="C6:E6"/>
  </mergeCells>
  <conditionalFormatting sqref="D28 D36">
    <cfRule type="cellIs" dxfId="10" priority="2" operator="notEqual">
      <formula>$D$17</formula>
    </cfRule>
  </conditionalFormatting>
  <conditionalFormatting sqref="D28">
    <cfRule type="containsText" dxfId="9" priority="9" stopIfTrue="1" operator="containsText" text="nombre d'agressions graves différents de la feuille 1_synthèse des incivilités">
      <formula>NOT(ISERROR(SEARCH("nombre d'agressions graves différents de la feuille 1_synthèse des incivilités",D28)))</formula>
    </cfRule>
  </conditionalFormatting>
  <conditionalFormatting sqref="D36:D37">
    <cfRule type="containsText" dxfId="8" priority="8" stopIfTrue="1" operator="containsText" text="nombre d'agressions graves différents de la feuille 1_synthèse des incivilités">
      <formula>NOT(ISERROR(SEARCH("nombre d'agressions graves différents de la feuille 1_synthèse des incivilités",D36)))</formula>
    </cfRule>
  </conditionalFormatting>
  <conditionalFormatting sqref="D44 D54">
    <cfRule type="cellIs" dxfId="7" priority="1" operator="notEqual">
      <formula>$D$18</formula>
    </cfRule>
  </conditionalFormatting>
  <conditionalFormatting sqref="D44:D45">
    <cfRule type="containsText" dxfId="6" priority="6" stopIfTrue="1" operator="containsText" text="nombre d'agressions graves différents de la feuille 1_synthèse des incivilités">
      <formula>NOT(ISERROR(SEARCH("nombre d'agressions graves différents de la feuille 1_synthèse des incivilités",D44)))</formula>
    </cfRule>
  </conditionalFormatting>
  <conditionalFormatting sqref="D54">
    <cfRule type="containsText" dxfId="5" priority="3" stopIfTrue="1" operator="containsText" text="nombre d'agressions graves différents de la feuille 1_synthèse des incivilités">
      <formula>NOT(ISERROR(SEARCH("nombre d'agressions graves différents de la feuille 1_synthèse des incivilités",D54)))</formula>
    </cfRule>
  </conditionalFormatting>
  <conditionalFormatting sqref="E24">
    <cfRule type="containsText" dxfId="4" priority="13" stopIfTrue="1" operator="containsText" text="nombre d'actes d'incivilités différents de la question I">
      <formula>NOT(ISERROR(SEARCH("nombre d'actes d'incivilités différents de la question I",E24)))</formula>
    </cfRule>
  </conditionalFormatting>
  <conditionalFormatting sqref="E42">
    <cfRule type="containsText" dxfId="3" priority="5" stopIfTrue="1" operator="containsText" text="nombre d'actes d'incivilités différents de la question I">
      <formula>NOT(ISERROR(SEARCH("nombre d'actes d'incivilités différents de la question I",E42)))</formula>
    </cfRule>
  </conditionalFormatting>
  <conditionalFormatting sqref="E48 E51">
    <cfRule type="containsText" dxfId="2" priority="4" stopIfTrue="1" operator="containsText" text="nombre d'actes d'incivilités différents de la question I">
      <formula>NOT(ISERROR(SEARCH("nombre d'actes d'incivilités différents de la question I",E48)))</formula>
    </cfRule>
  </conditionalFormatting>
  <pageMargins left="0.7" right="0.7" top="0.75" bottom="0.75" header="0.3" footer="0.3"/>
  <pageSetup paperSize="9" scale="55" orientation="portrait" r:id="rId1"/>
  <rowBreaks count="1" manualBreakCount="1">
    <brk id="36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641350</xdr:colOff>
                    <xdr:row>73</xdr:row>
                    <xdr:rowOff>31750</xdr:rowOff>
                  </from>
                  <to>
                    <xdr:col>1</xdr:col>
                    <xdr:colOff>850900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641350</xdr:colOff>
                    <xdr:row>74</xdr:row>
                    <xdr:rowOff>31750</xdr:rowOff>
                  </from>
                  <to>
                    <xdr:col>1</xdr:col>
                    <xdr:colOff>850900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641350</xdr:colOff>
                    <xdr:row>75</xdr:row>
                    <xdr:rowOff>31750</xdr:rowOff>
                  </from>
                  <to>
                    <xdr:col>1</xdr:col>
                    <xdr:colOff>850900</xdr:colOff>
                    <xdr:row>75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647700</xdr:colOff>
                    <xdr:row>76</xdr:row>
                    <xdr:rowOff>38100</xdr:rowOff>
                  </from>
                  <to>
                    <xdr:col>1</xdr:col>
                    <xdr:colOff>857250</xdr:colOff>
                    <xdr:row>77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</xdr:col>
                    <xdr:colOff>641350</xdr:colOff>
                    <xdr:row>81</xdr:row>
                    <xdr:rowOff>31750</xdr:rowOff>
                  </from>
                  <to>
                    <xdr:col>1</xdr:col>
                    <xdr:colOff>850900</xdr:colOff>
                    <xdr:row>82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</xdr:col>
                    <xdr:colOff>641350</xdr:colOff>
                    <xdr:row>82</xdr:row>
                    <xdr:rowOff>31750</xdr:rowOff>
                  </from>
                  <to>
                    <xdr:col>1</xdr:col>
                    <xdr:colOff>850900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</xdr:col>
                    <xdr:colOff>641350</xdr:colOff>
                    <xdr:row>83</xdr:row>
                    <xdr:rowOff>31750</xdr:rowOff>
                  </from>
                  <to>
                    <xdr:col>1</xdr:col>
                    <xdr:colOff>850900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</xdr:col>
                    <xdr:colOff>641350</xdr:colOff>
                    <xdr:row>9</xdr:row>
                    <xdr:rowOff>31750</xdr:rowOff>
                  </from>
                  <to>
                    <xdr:col>1</xdr:col>
                    <xdr:colOff>850900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</xdr:col>
                    <xdr:colOff>641350</xdr:colOff>
                    <xdr:row>10</xdr:row>
                    <xdr:rowOff>31750</xdr:rowOff>
                  </from>
                  <to>
                    <xdr:col>1</xdr:col>
                    <xdr:colOff>850900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</xdr:col>
                    <xdr:colOff>647700</xdr:colOff>
                    <xdr:row>77</xdr:row>
                    <xdr:rowOff>38100</xdr:rowOff>
                  </from>
                  <to>
                    <xdr:col>1</xdr:col>
                    <xdr:colOff>857250</xdr:colOff>
                    <xdr:row>77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4894-0591-418E-B17E-081A108DC76E}">
  <sheetPr codeName="Feuil3"/>
  <dimension ref="A1:U38"/>
  <sheetViews>
    <sheetView showGridLines="0" zoomScaleNormal="100" workbookViewId="0">
      <selection activeCell="G33" sqref="G33"/>
    </sheetView>
  </sheetViews>
  <sheetFormatPr baseColWidth="10" defaultRowHeight="18.5" x14ac:dyDescent="0.45"/>
  <cols>
    <col min="1" max="1" width="4.453125" style="7" customWidth="1"/>
    <col min="2" max="2" width="11.7265625" style="7" customWidth="1"/>
    <col min="3" max="3" width="48" style="7" customWidth="1"/>
    <col min="4" max="4" width="25.54296875" style="7" customWidth="1"/>
    <col min="5" max="5" width="22.453125" style="7" customWidth="1"/>
    <col min="6" max="6" width="11.453125" style="9"/>
    <col min="7" max="7" width="39.81640625" style="7" customWidth="1"/>
    <col min="8" max="9" width="11.453125" style="7"/>
    <col min="10" max="10" width="7.7265625" style="7" customWidth="1"/>
    <col min="11" max="11" width="10.453125" style="7" customWidth="1"/>
    <col min="12" max="12" width="10.54296875" style="7" customWidth="1"/>
    <col min="13" max="14" width="12" style="7" customWidth="1"/>
    <col min="15" max="15" width="50" style="40" hidden="1" customWidth="1"/>
    <col min="16" max="16" width="11.453125" style="41" hidden="1" customWidth="1"/>
    <col min="17" max="17" width="12.81640625" style="7" customWidth="1"/>
    <col min="18" max="18" width="11.81640625" style="7" customWidth="1"/>
    <col min="19" max="19" width="21.453125" style="7" customWidth="1"/>
    <col min="20" max="20" width="20.1796875" style="7" bestFit="1" customWidth="1"/>
    <col min="21" max="256" width="11.453125" style="7"/>
    <col min="257" max="257" width="4.453125" style="7" customWidth="1"/>
    <col min="258" max="258" width="14.7265625" style="7" customWidth="1"/>
    <col min="259" max="259" width="47" style="7" customWidth="1"/>
    <col min="260" max="260" width="23.26953125" style="7" customWidth="1"/>
    <col min="261" max="261" width="22.453125" style="7" customWidth="1"/>
    <col min="262" max="262" width="11.453125" style="7"/>
    <col min="263" max="263" width="84.1796875" style="7" customWidth="1"/>
    <col min="264" max="265" width="11.453125" style="7"/>
    <col min="266" max="266" width="7.7265625" style="7" customWidth="1"/>
    <col min="267" max="267" width="10.453125" style="7" customWidth="1"/>
    <col min="268" max="268" width="10.54296875" style="7" customWidth="1"/>
    <col min="269" max="270" width="12" style="7" customWidth="1"/>
    <col min="271" max="272" width="0" style="7" hidden="1" customWidth="1"/>
    <col min="273" max="273" width="12.81640625" style="7" customWidth="1"/>
    <col min="274" max="274" width="11.81640625" style="7" customWidth="1"/>
    <col min="275" max="275" width="21.453125" style="7" customWidth="1"/>
    <col min="276" max="276" width="20.1796875" style="7" bestFit="1" customWidth="1"/>
    <col min="277" max="512" width="11.453125" style="7"/>
    <col min="513" max="513" width="4.453125" style="7" customWidth="1"/>
    <col min="514" max="514" width="14.7265625" style="7" customWidth="1"/>
    <col min="515" max="515" width="47" style="7" customWidth="1"/>
    <col min="516" max="516" width="23.26953125" style="7" customWidth="1"/>
    <col min="517" max="517" width="22.453125" style="7" customWidth="1"/>
    <col min="518" max="518" width="11.453125" style="7"/>
    <col min="519" max="519" width="84.1796875" style="7" customWidth="1"/>
    <col min="520" max="521" width="11.453125" style="7"/>
    <col min="522" max="522" width="7.7265625" style="7" customWidth="1"/>
    <col min="523" max="523" width="10.453125" style="7" customWidth="1"/>
    <col min="524" max="524" width="10.54296875" style="7" customWidth="1"/>
    <col min="525" max="526" width="12" style="7" customWidth="1"/>
    <col min="527" max="528" width="0" style="7" hidden="1" customWidth="1"/>
    <col min="529" max="529" width="12.81640625" style="7" customWidth="1"/>
    <col min="530" max="530" width="11.81640625" style="7" customWidth="1"/>
    <col min="531" max="531" width="21.453125" style="7" customWidth="1"/>
    <col min="532" max="532" width="20.1796875" style="7" bestFit="1" customWidth="1"/>
    <col min="533" max="768" width="11.453125" style="7"/>
    <col min="769" max="769" width="4.453125" style="7" customWidth="1"/>
    <col min="770" max="770" width="14.7265625" style="7" customWidth="1"/>
    <col min="771" max="771" width="47" style="7" customWidth="1"/>
    <col min="772" max="772" width="23.26953125" style="7" customWidth="1"/>
    <col min="773" max="773" width="22.453125" style="7" customWidth="1"/>
    <col min="774" max="774" width="11.453125" style="7"/>
    <col min="775" max="775" width="84.1796875" style="7" customWidth="1"/>
    <col min="776" max="777" width="11.453125" style="7"/>
    <col min="778" max="778" width="7.7265625" style="7" customWidth="1"/>
    <col min="779" max="779" width="10.453125" style="7" customWidth="1"/>
    <col min="780" max="780" width="10.54296875" style="7" customWidth="1"/>
    <col min="781" max="782" width="12" style="7" customWidth="1"/>
    <col min="783" max="784" width="0" style="7" hidden="1" customWidth="1"/>
    <col min="785" max="785" width="12.81640625" style="7" customWidth="1"/>
    <col min="786" max="786" width="11.81640625" style="7" customWidth="1"/>
    <col min="787" max="787" width="21.453125" style="7" customWidth="1"/>
    <col min="788" max="788" width="20.1796875" style="7" bestFit="1" customWidth="1"/>
    <col min="789" max="1024" width="11.453125" style="7"/>
    <col min="1025" max="1025" width="4.453125" style="7" customWidth="1"/>
    <col min="1026" max="1026" width="14.7265625" style="7" customWidth="1"/>
    <col min="1027" max="1027" width="47" style="7" customWidth="1"/>
    <col min="1028" max="1028" width="23.26953125" style="7" customWidth="1"/>
    <col min="1029" max="1029" width="22.453125" style="7" customWidth="1"/>
    <col min="1030" max="1030" width="11.453125" style="7"/>
    <col min="1031" max="1031" width="84.1796875" style="7" customWidth="1"/>
    <col min="1032" max="1033" width="11.453125" style="7"/>
    <col min="1034" max="1034" width="7.7265625" style="7" customWidth="1"/>
    <col min="1035" max="1035" width="10.453125" style="7" customWidth="1"/>
    <col min="1036" max="1036" width="10.54296875" style="7" customWidth="1"/>
    <col min="1037" max="1038" width="12" style="7" customWidth="1"/>
    <col min="1039" max="1040" width="0" style="7" hidden="1" customWidth="1"/>
    <col min="1041" max="1041" width="12.81640625" style="7" customWidth="1"/>
    <col min="1042" max="1042" width="11.81640625" style="7" customWidth="1"/>
    <col min="1043" max="1043" width="21.453125" style="7" customWidth="1"/>
    <col min="1044" max="1044" width="20.1796875" style="7" bestFit="1" customWidth="1"/>
    <col min="1045" max="1280" width="11.453125" style="7"/>
    <col min="1281" max="1281" width="4.453125" style="7" customWidth="1"/>
    <col min="1282" max="1282" width="14.7265625" style="7" customWidth="1"/>
    <col min="1283" max="1283" width="47" style="7" customWidth="1"/>
    <col min="1284" max="1284" width="23.26953125" style="7" customWidth="1"/>
    <col min="1285" max="1285" width="22.453125" style="7" customWidth="1"/>
    <col min="1286" max="1286" width="11.453125" style="7"/>
    <col min="1287" max="1287" width="84.1796875" style="7" customWidth="1"/>
    <col min="1288" max="1289" width="11.453125" style="7"/>
    <col min="1290" max="1290" width="7.7265625" style="7" customWidth="1"/>
    <col min="1291" max="1291" width="10.453125" style="7" customWidth="1"/>
    <col min="1292" max="1292" width="10.54296875" style="7" customWidth="1"/>
    <col min="1293" max="1294" width="12" style="7" customWidth="1"/>
    <col min="1295" max="1296" width="0" style="7" hidden="1" customWidth="1"/>
    <col min="1297" max="1297" width="12.81640625" style="7" customWidth="1"/>
    <col min="1298" max="1298" width="11.81640625" style="7" customWidth="1"/>
    <col min="1299" max="1299" width="21.453125" style="7" customWidth="1"/>
    <col min="1300" max="1300" width="20.1796875" style="7" bestFit="1" customWidth="1"/>
    <col min="1301" max="1536" width="11.453125" style="7"/>
    <col min="1537" max="1537" width="4.453125" style="7" customWidth="1"/>
    <col min="1538" max="1538" width="14.7265625" style="7" customWidth="1"/>
    <col min="1539" max="1539" width="47" style="7" customWidth="1"/>
    <col min="1540" max="1540" width="23.26953125" style="7" customWidth="1"/>
    <col min="1541" max="1541" width="22.453125" style="7" customWidth="1"/>
    <col min="1542" max="1542" width="11.453125" style="7"/>
    <col min="1543" max="1543" width="84.1796875" style="7" customWidth="1"/>
    <col min="1544" max="1545" width="11.453125" style="7"/>
    <col min="1546" max="1546" width="7.7265625" style="7" customWidth="1"/>
    <col min="1547" max="1547" width="10.453125" style="7" customWidth="1"/>
    <col min="1548" max="1548" width="10.54296875" style="7" customWidth="1"/>
    <col min="1549" max="1550" width="12" style="7" customWidth="1"/>
    <col min="1551" max="1552" width="0" style="7" hidden="1" customWidth="1"/>
    <col min="1553" max="1553" width="12.81640625" style="7" customWidth="1"/>
    <col min="1554" max="1554" width="11.81640625" style="7" customWidth="1"/>
    <col min="1555" max="1555" width="21.453125" style="7" customWidth="1"/>
    <col min="1556" max="1556" width="20.1796875" style="7" bestFit="1" customWidth="1"/>
    <col min="1557" max="1792" width="11.453125" style="7"/>
    <col min="1793" max="1793" width="4.453125" style="7" customWidth="1"/>
    <col min="1794" max="1794" width="14.7265625" style="7" customWidth="1"/>
    <col min="1795" max="1795" width="47" style="7" customWidth="1"/>
    <col min="1796" max="1796" width="23.26953125" style="7" customWidth="1"/>
    <col min="1797" max="1797" width="22.453125" style="7" customWidth="1"/>
    <col min="1798" max="1798" width="11.453125" style="7"/>
    <col min="1799" max="1799" width="84.1796875" style="7" customWidth="1"/>
    <col min="1800" max="1801" width="11.453125" style="7"/>
    <col min="1802" max="1802" width="7.7265625" style="7" customWidth="1"/>
    <col min="1803" max="1803" width="10.453125" style="7" customWidth="1"/>
    <col min="1804" max="1804" width="10.54296875" style="7" customWidth="1"/>
    <col min="1805" max="1806" width="12" style="7" customWidth="1"/>
    <col min="1807" max="1808" width="0" style="7" hidden="1" customWidth="1"/>
    <col min="1809" max="1809" width="12.81640625" style="7" customWidth="1"/>
    <col min="1810" max="1810" width="11.81640625" style="7" customWidth="1"/>
    <col min="1811" max="1811" width="21.453125" style="7" customWidth="1"/>
    <col min="1812" max="1812" width="20.1796875" style="7" bestFit="1" customWidth="1"/>
    <col min="1813" max="2048" width="11.453125" style="7"/>
    <col min="2049" max="2049" width="4.453125" style="7" customWidth="1"/>
    <col min="2050" max="2050" width="14.7265625" style="7" customWidth="1"/>
    <col min="2051" max="2051" width="47" style="7" customWidth="1"/>
    <col min="2052" max="2052" width="23.26953125" style="7" customWidth="1"/>
    <col min="2053" max="2053" width="22.453125" style="7" customWidth="1"/>
    <col min="2054" max="2054" width="11.453125" style="7"/>
    <col min="2055" max="2055" width="84.1796875" style="7" customWidth="1"/>
    <col min="2056" max="2057" width="11.453125" style="7"/>
    <col min="2058" max="2058" width="7.7265625" style="7" customWidth="1"/>
    <col min="2059" max="2059" width="10.453125" style="7" customWidth="1"/>
    <col min="2060" max="2060" width="10.54296875" style="7" customWidth="1"/>
    <col min="2061" max="2062" width="12" style="7" customWidth="1"/>
    <col min="2063" max="2064" width="0" style="7" hidden="1" customWidth="1"/>
    <col min="2065" max="2065" width="12.81640625" style="7" customWidth="1"/>
    <col min="2066" max="2066" width="11.81640625" style="7" customWidth="1"/>
    <col min="2067" max="2067" width="21.453125" style="7" customWidth="1"/>
    <col min="2068" max="2068" width="20.1796875" style="7" bestFit="1" customWidth="1"/>
    <col min="2069" max="2304" width="11.453125" style="7"/>
    <col min="2305" max="2305" width="4.453125" style="7" customWidth="1"/>
    <col min="2306" max="2306" width="14.7265625" style="7" customWidth="1"/>
    <col min="2307" max="2307" width="47" style="7" customWidth="1"/>
    <col min="2308" max="2308" width="23.26953125" style="7" customWidth="1"/>
    <col min="2309" max="2309" width="22.453125" style="7" customWidth="1"/>
    <col min="2310" max="2310" width="11.453125" style="7"/>
    <col min="2311" max="2311" width="84.1796875" style="7" customWidth="1"/>
    <col min="2312" max="2313" width="11.453125" style="7"/>
    <col min="2314" max="2314" width="7.7265625" style="7" customWidth="1"/>
    <col min="2315" max="2315" width="10.453125" style="7" customWidth="1"/>
    <col min="2316" max="2316" width="10.54296875" style="7" customWidth="1"/>
    <col min="2317" max="2318" width="12" style="7" customWidth="1"/>
    <col min="2319" max="2320" width="0" style="7" hidden="1" customWidth="1"/>
    <col min="2321" max="2321" width="12.81640625" style="7" customWidth="1"/>
    <col min="2322" max="2322" width="11.81640625" style="7" customWidth="1"/>
    <col min="2323" max="2323" width="21.453125" style="7" customWidth="1"/>
    <col min="2324" max="2324" width="20.1796875" style="7" bestFit="1" customWidth="1"/>
    <col min="2325" max="2560" width="11.453125" style="7"/>
    <col min="2561" max="2561" width="4.453125" style="7" customWidth="1"/>
    <col min="2562" max="2562" width="14.7265625" style="7" customWidth="1"/>
    <col min="2563" max="2563" width="47" style="7" customWidth="1"/>
    <col min="2564" max="2564" width="23.26953125" style="7" customWidth="1"/>
    <col min="2565" max="2565" width="22.453125" style="7" customWidth="1"/>
    <col min="2566" max="2566" width="11.453125" style="7"/>
    <col min="2567" max="2567" width="84.1796875" style="7" customWidth="1"/>
    <col min="2568" max="2569" width="11.453125" style="7"/>
    <col min="2570" max="2570" width="7.7265625" style="7" customWidth="1"/>
    <col min="2571" max="2571" width="10.453125" style="7" customWidth="1"/>
    <col min="2572" max="2572" width="10.54296875" style="7" customWidth="1"/>
    <col min="2573" max="2574" width="12" style="7" customWidth="1"/>
    <col min="2575" max="2576" width="0" style="7" hidden="1" customWidth="1"/>
    <col min="2577" max="2577" width="12.81640625" style="7" customWidth="1"/>
    <col min="2578" max="2578" width="11.81640625" style="7" customWidth="1"/>
    <col min="2579" max="2579" width="21.453125" style="7" customWidth="1"/>
    <col min="2580" max="2580" width="20.1796875" style="7" bestFit="1" customWidth="1"/>
    <col min="2581" max="2816" width="11.453125" style="7"/>
    <col min="2817" max="2817" width="4.453125" style="7" customWidth="1"/>
    <col min="2818" max="2818" width="14.7265625" style="7" customWidth="1"/>
    <col min="2819" max="2819" width="47" style="7" customWidth="1"/>
    <col min="2820" max="2820" width="23.26953125" style="7" customWidth="1"/>
    <col min="2821" max="2821" width="22.453125" style="7" customWidth="1"/>
    <col min="2822" max="2822" width="11.453125" style="7"/>
    <col min="2823" max="2823" width="84.1796875" style="7" customWidth="1"/>
    <col min="2824" max="2825" width="11.453125" style="7"/>
    <col min="2826" max="2826" width="7.7265625" style="7" customWidth="1"/>
    <col min="2827" max="2827" width="10.453125" style="7" customWidth="1"/>
    <col min="2828" max="2828" width="10.54296875" style="7" customWidth="1"/>
    <col min="2829" max="2830" width="12" style="7" customWidth="1"/>
    <col min="2831" max="2832" width="0" style="7" hidden="1" customWidth="1"/>
    <col min="2833" max="2833" width="12.81640625" style="7" customWidth="1"/>
    <col min="2834" max="2834" width="11.81640625" style="7" customWidth="1"/>
    <col min="2835" max="2835" width="21.453125" style="7" customWidth="1"/>
    <col min="2836" max="2836" width="20.1796875" style="7" bestFit="1" customWidth="1"/>
    <col min="2837" max="3072" width="11.453125" style="7"/>
    <col min="3073" max="3073" width="4.453125" style="7" customWidth="1"/>
    <col min="3074" max="3074" width="14.7265625" style="7" customWidth="1"/>
    <col min="3075" max="3075" width="47" style="7" customWidth="1"/>
    <col min="3076" max="3076" width="23.26953125" style="7" customWidth="1"/>
    <col min="3077" max="3077" width="22.453125" style="7" customWidth="1"/>
    <col min="3078" max="3078" width="11.453125" style="7"/>
    <col min="3079" max="3079" width="84.1796875" style="7" customWidth="1"/>
    <col min="3080" max="3081" width="11.453125" style="7"/>
    <col min="3082" max="3082" width="7.7265625" style="7" customWidth="1"/>
    <col min="3083" max="3083" width="10.453125" style="7" customWidth="1"/>
    <col min="3084" max="3084" width="10.54296875" style="7" customWidth="1"/>
    <col min="3085" max="3086" width="12" style="7" customWidth="1"/>
    <col min="3087" max="3088" width="0" style="7" hidden="1" customWidth="1"/>
    <col min="3089" max="3089" width="12.81640625" style="7" customWidth="1"/>
    <col min="3090" max="3090" width="11.81640625" style="7" customWidth="1"/>
    <col min="3091" max="3091" width="21.453125" style="7" customWidth="1"/>
    <col min="3092" max="3092" width="20.1796875" style="7" bestFit="1" customWidth="1"/>
    <col min="3093" max="3328" width="11.453125" style="7"/>
    <col min="3329" max="3329" width="4.453125" style="7" customWidth="1"/>
    <col min="3330" max="3330" width="14.7265625" style="7" customWidth="1"/>
    <col min="3331" max="3331" width="47" style="7" customWidth="1"/>
    <col min="3332" max="3332" width="23.26953125" style="7" customWidth="1"/>
    <col min="3333" max="3333" width="22.453125" style="7" customWidth="1"/>
    <col min="3334" max="3334" width="11.453125" style="7"/>
    <col min="3335" max="3335" width="84.1796875" style="7" customWidth="1"/>
    <col min="3336" max="3337" width="11.453125" style="7"/>
    <col min="3338" max="3338" width="7.7265625" style="7" customWidth="1"/>
    <col min="3339" max="3339" width="10.453125" style="7" customWidth="1"/>
    <col min="3340" max="3340" width="10.54296875" style="7" customWidth="1"/>
    <col min="3341" max="3342" width="12" style="7" customWidth="1"/>
    <col min="3343" max="3344" width="0" style="7" hidden="1" customWidth="1"/>
    <col min="3345" max="3345" width="12.81640625" style="7" customWidth="1"/>
    <col min="3346" max="3346" width="11.81640625" style="7" customWidth="1"/>
    <col min="3347" max="3347" width="21.453125" style="7" customWidth="1"/>
    <col min="3348" max="3348" width="20.1796875" style="7" bestFit="1" customWidth="1"/>
    <col min="3349" max="3584" width="11.453125" style="7"/>
    <col min="3585" max="3585" width="4.453125" style="7" customWidth="1"/>
    <col min="3586" max="3586" width="14.7265625" style="7" customWidth="1"/>
    <col min="3587" max="3587" width="47" style="7" customWidth="1"/>
    <col min="3588" max="3588" width="23.26953125" style="7" customWidth="1"/>
    <col min="3589" max="3589" width="22.453125" style="7" customWidth="1"/>
    <col min="3590" max="3590" width="11.453125" style="7"/>
    <col min="3591" max="3591" width="84.1796875" style="7" customWidth="1"/>
    <col min="3592" max="3593" width="11.453125" style="7"/>
    <col min="3594" max="3594" width="7.7265625" style="7" customWidth="1"/>
    <col min="3595" max="3595" width="10.453125" style="7" customWidth="1"/>
    <col min="3596" max="3596" width="10.54296875" style="7" customWidth="1"/>
    <col min="3597" max="3598" width="12" style="7" customWidth="1"/>
    <col min="3599" max="3600" width="0" style="7" hidden="1" customWidth="1"/>
    <col min="3601" max="3601" width="12.81640625" style="7" customWidth="1"/>
    <col min="3602" max="3602" width="11.81640625" style="7" customWidth="1"/>
    <col min="3603" max="3603" width="21.453125" style="7" customWidth="1"/>
    <col min="3604" max="3604" width="20.1796875" style="7" bestFit="1" customWidth="1"/>
    <col min="3605" max="3840" width="11.453125" style="7"/>
    <col min="3841" max="3841" width="4.453125" style="7" customWidth="1"/>
    <col min="3842" max="3842" width="14.7265625" style="7" customWidth="1"/>
    <col min="3843" max="3843" width="47" style="7" customWidth="1"/>
    <col min="3844" max="3844" width="23.26953125" style="7" customWidth="1"/>
    <col min="3845" max="3845" width="22.453125" style="7" customWidth="1"/>
    <col min="3846" max="3846" width="11.453125" style="7"/>
    <col min="3847" max="3847" width="84.1796875" style="7" customWidth="1"/>
    <col min="3848" max="3849" width="11.453125" style="7"/>
    <col min="3850" max="3850" width="7.7265625" style="7" customWidth="1"/>
    <col min="3851" max="3851" width="10.453125" style="7" customWidth="1"/>
    <col min="3852" max="3852" width="10.54296875" style="7" customWidth="1"/>
    <col min="3853" max="3854" width="12" style="7" customWidth="1"/>
    <col min="3855" max="3856" width="0" style="7" hidden="1" customWidth="1"/>
    <col min="3857" max="3857" width="12.81640625" style="7" customWidth="1"/>
    <col min="3858" max="3858" width="11.81640625" style="7" customWidth="1"/>
    <col min="3859" max="3859" width="21.453125" style="7" customWidth="1"/>
    <col min="3860" max="3860" width="20.1796875" style="7" bestFit="1" customWidth="1"/>
    <col min="3861" max="4096" width="11.453125" style="7"/>
    <col min="4097" max="4097" width="4.453125" style="7" customWidth="1"/>
    <col min="4098" max="4098" width="14.7265625" style="7" customWidth="1"/>
    <col min="4099" max="4099" width="47" style="7" customWidth="1"/>
    <col min="4100" max="4100" width="23.26953125" style="7" customWidth="1"/>
    <col min="4101" max="4101" width="22.453125" style="7" customWidth="1"/>
    <col min="4102" max="4102" width="11.453125" style="7"/>
    <col min="4103" max="4103" width="84.1796875" style="7" customWidth="1"/>
    <col min="4104" max="4105" width="11.453125" style="7"/>
    <col min="4106" max="4106" width="7.7265625" style="7" customWidth="1"/>
    <col min="4107" max="4107" width="10.453125" style="7" customWidth="1"/>
    <col min="4108" max="4108" width="10.54296875" style="7" customWidth="1"/>
    <col min="4109" max="4110" width="12" style="7" customWidth="1"/>
    <col min="4111" max="4112" width="0" style="7" hidden="1" customWidth="1"/>
    <col min="4113" max="4113" width="12.81640625" style="7" customWidth="1"/>
    <col min="4114" max="4114" width="11.81640625" style="7" customWidth="1"/>
    <col min="4115" max="4115" width="21.453125" style="7" customWidth="1"/>
    <col min="4116" max="4116" width="20.1796875" style="7" bestFit="1" customWidth="1"/>
    <col min="4117" max="4352" width="11.453125" style="7"/>
    <col min="4353" max="4353" width="4.453125" style="7" customWidth="1"/>
    <col min="4354" max="4354" width="14.7265625" style="7" customWidth="1"/>
    <col min="4355" max="4355" width="47" style="7" customWidth="1"/>
    <col min="4356" max="4356" width="23.26953125" style="7" customWidth="1"/>
    <col min="4357" max="4357" width="22.453125" style="7" customWidth="1"/>
    <col min="4358" max="4358" width="11.453125" style="7"/>
    <col min="4359" max="4359" width="84.1796875" style="7" customWidth="1"/>
    <col min="4360" max="4361" width="11.453125" style="7"/>
    <col min="4362" max="4362" width="7.7265625" style="7" customWidth="1"/>
    <col min="4363" max="4363" width="10.453125" style="7" customWidth="1"/>
    <col min="4364" max="4364" width="10.54296875" style="7" customWidth="1"/>
    <col min="4365" max="4366" width="12" style="7" customWidth="1"/>
    <col min="4367" max="4368" width="0" style="7" hidden="1" customWidth="1"/>
    <col min="4369" max="4369" width="12.81640625" style="7" customWidth="1"/>
    <col min="4370" max="4370" width="11.81640625" style="7" customWidth="1"/>
    <col min="4371" max="4371" width="21.453125" style="7" customWidth="1"/>
    <col min="4372" max="4372" width="20.1796875" style="7" bestFit="1" customWidth="1"/>
    <col min="4373" max="4608" width="11.453125" style="7"/>
    <col min="4609" max="4609" width="4.453125" style="7" customWidth="1"/>
    <col min="4610" max="4610" width="14.7265625" style="7" customWidth="1"/>
    <col min="4611" max="4611" width="47" style="7" customWidth="1"/>
    <col min="4612" max="4612" width="23.26953125" style="7" customWidth="1"/>
    <col min="4613" max="4613" width="22.453125" style="7" customWidth="1"/>
    <col min="4614" max="4614" width="11.453125" style="7"/>
    <col min="4615" max="4615" width="84.1796875" style="7" customWidth="1"/>
    <col min="4616" max="4617" width="11.453125" style="7"/>
    <col min="4618" max="4618" width="7.7265625" style="7" customWidth="1"/>
    <col min="4619" max="4619" width="10.453125" style="7" customWidth="1"/>
    <col min="4620" max="4620" width="10.54296875" style="7" customWidth="1"/>
    <col min="4621" max="4622" width="12" style="7" customWidth="1"/>
    <col min="4623" max="4624" width="0" style="7" hidden="1" customWidth="1"/>
    <col min="4625" max="4625" width="12.81640625" style="7" customWidth="1"/>
    <col min="4626" max="4626" width="11.81640625" style="7" customWidth="1"/>
    <col min="4627" max="4627" width="21.453125" style="7" customWidth="1"/>
    <col min="4628" max="4628" width="20.1796875" style="7" bestFit="1" customWidth="1"/>
    <col min="4629" max="4864" width="11.453125" style="7"/>
    <col min="4865" max="4865" width="4.453125" style="7" customWidth="1"/>
    <col min="4866" max="4866" width="14.7265625" style="7" customWidth="1"/>
    <col min="4867" max="4867" width="47" style="7" customWidth="1"/>
    <col min="4868" max="4868" width="23.26953125" style="7" customWidth="1"/>
    <col min="4869" max="4869" width="22.453125" style="7" customWidth="1"/>
    <col min="4870" max="4870" width="11.453125" style="7"/>
    <col min="4871" max="4871" width="84.1796875" style="7" customWidth="1"/>
    <col min="4872" max="4873" width="11.453125" style="7"/>
    <col min="4874" max="4874" width="7.7265625" style="7" customWidth="1"/>
    <col min="4875" max="4875" width="10.453125" style="7" customWidth="1"/>
    <col min="4876" max="4876" width="10.54296875" style="7" customWidth="1"/>
    <col min="4877" max="4878" width="12" style="7" customWidth="1"/>
    <col min="4879" max="4880" width="0" style="7" hidden="1" customWidth="1"/>
    <col min="4881" max="4881" width="12.81640625" style="7" customWidth="1"/>
    <col min="4882" max="4882" width="11.81640625" style="7" customWidth="1"/>
    <col min="4883" max="4883" width="21.453125" style="7" customWidth="1"/>
    <col min="4884" max="4884" width="20.1796875" style="7" bestFit="1" customWidth="1"/>
    <col min="4885" max="5120" width="11.453125" style="7"/>
    <col min="5121" max="5121" width="4.453125" style="7" customWidth="1"/>
    <col min="5122" max="5122" width="14.7265625" style="7" customWidth="1"/>
    <col min="5123" max="5123" width="47" style="7" customWidth="1"/>
    <col min="5124" max="5124" width="23.26953125" style="7" customWidth="1"/>
    <col min="5125" max="5125" width="22.453125" style="7" customWidth="1"/>
    <col min="5126" max="5126" width="11.453125" style="7"/>
    <col min="5127" max="5127" width="84.1796875" style="7" customWidth="1"/>
    <col min="5128" max="5129" width="11.453125" style="7"/>
    <col min="5130" max="5130" width="7.7265625" style="7" customWidth="1"/>
    <col min="5131" max="5131" width="10.453125" style="7" customWidth="1"/>
    <col min="5132" max="5132" width="10.54296875" style="7" customWidth="1"/>
    <col min="5133" max="5134" width="12" style="7" customWidth="1"/>
    <col min="5135" max="5136" width="0" style="7" hidden="1" customWidth="1"/>
    <col min="5137" max="5137" width="12.81640625" style="7" customWidth="1"/>
    <col min="5138" max="5138" width="11.81640625" style="7" customWidth="1"/>
    <col min="5139" max="5139" width="21.453125" style="7" customWidth="1"/>
    <col min="5140" max="5140" width="20.1796875" style="7" bestFit="1" customWidth="1"/>
    <col min="5141" max="5376" width="11.453125" style="7"/>
    <col min="5377" max="5377" width="4.453125" style="7" customWidth="1"/>
    <col min="5378" max="5378" width="14.7265625" style="7" customWidth="1"/>
    <col min="5379" max="5379" width="47" style="7" customWidth="1"/>
    <col min="5380" max="5380" width="23.26953125" style="7" customWidth="1"/>
    <col min="5381" max="5381" width="22.453125" style="7" customWidth="1"/>
    <col min="5382" max="5382" width="11.453125" style="7"/>
    <col min="5383" max="5383" width="84.1796875" style="7" customWidth="1"/>
    <col min="5384" max="5385" width="11.453125" style="7"/>
    <col min="5386" max="5386" width="7.7265625" style="7" customWidth="1"/>
    <col min="5387" max="5387" width="10.453125" style="7" customWidth="1"/>
    <col min="5388" max="5388" width="10.54296875" style="7" customWidth="1"/>
    <col min="5389" max="5390" width="12" style="7" customWidth="1"/>
    <col min="5391" max="5392" width="0" style="7" hidden="1" customWidth="1"/>
    <col min="5393" max="5393" width="12.81640625" style="7" customWidth="1"/>
    <col min="5394" max="5394" width="11.81640625" style="7" customWidth="1"/>
    <col min="5395" max="5395" width="21.453125" style="7" customWidth="1"/>
    <col min="5396" max="5396" width="20.1796875" style="7" bestFit="1" customWidth="1"/>
    <col min="5397" max="5632" width="11.453125" style="7"/>
    <col min="5633" max="5633" width="4.453125" style="7" customWidth="1"/>
    <col min="5634" max="5634" width="14.7265625" style="7" customWidth="1"/>
    <col min="5635" max="5635" width="47" style="7" customWidth="1"/>
    <col min="5636" max="5636" width="23.26953125" style="7" customWidth="1"/>
    <col min="5637" max="5637" width="22.453125" style="7" customWidth="1"/>
    <col min="5638" max="5638" width="11.453125" style="7"/>
    <col min="5639" max="5639" width="84.1796875" style="7" customWidth="1"/>
    <col min="5640" max="5641" width="11.453125" style="7"/>
    <col min="5642" max="5642" width="7.7265625" style="7" customWidth="1"/>
    <col min="5643" max="5643" width="10.453125" style="7" customWidth="1"/>
    <col min="5644" max="5644" width="10.54296875" style="7" customWidth="1"/>
    <col min="5645" max="5646" width="12" style="7" customWidth="1"/>
    <col min="5647" max="5648" width="0" style="7" hidden="1" customWidth="1"/>
    <col min="5649" max="5649" width="12.81640625" style="7" customWidth="1"/>
    <col min="5650" max="5650" width="11.81640625" style="7" customWidth="1"/>
    <col min="5651" max="5651" width="21.453125" style="7" customWidth="1"/>
    <col min="5652" max="5652" width="20.1796875" style="7" bestFit="1" customWidth="1"/>
    <col min="5653" max="5888" width="11.453125" style="7"/>
    <col min="5889" max="5889" width="4.453125" style="7" customWidth="1"/>
    <col min="5890" max="5890" width="14.7265625" style="7" customWidth="1"/>
    <col min="5891" max="5891" width="47" style="7" customWidth="1"/>
    <col min="5892" max="5892" width="23.26953125" style="7" customWidth="1"/>
    <col min="5893" max="5893" width="22.453125" style="7" customWidth="1"/>
    <col min="5894" max="5894" width="11.453125" style="7"/>
    <col min="5895" max="5895" width="84.1796875" style="7" customWidth="1"/>
    <col min="5896" max="5897" width="11.453125" style="7"/>
    <col min="5898" max="5898" width="7.7265625" style="7" customWidth="1"/>
    <col min="5899" max="5899" width="10.453125" style="7" customWidth="1"/>
    <col min="5900" max="5900" width="10.54296875" style="7" customWidth="1"/>
    <col min="5901" max="5902" width="12" style="7" customWidth="1"/>
    <col min="5903" max="5904" width="0" style="7" hidden="1" customWidth="1"/>
    <col min="5905" max="5905" width="12.81640625" style="7" customWidth="1"/>
    <col min="5906" max="5906" width="11.81640625" style="7" customWidth="1"/>
    <col min="5907" max="5907" width="21.453125" style="7" customWidth="1"/>
    <col min="5908" max="5908" width="20.1796875" style="7" bestFit="1" customWidth="1"/>
    <col min="5909" max="6144" width="11.453125" style="7"/>
    <col min="6145" max="6145" width="4.453125" style="7" customWidth="1"/>
    <col min="6146" max="6146" width="14.7265625" style="7" customWidth="1"/>
    <col min="6147" max="6147" width="47" style="7" customWidth="1"/>
    <col min="6148" max="6148" width="23.26953125" style="7" customWidth="1"/>
    <col min="6149" max="6149" width="22.453125" style="7" customWidth="1"/>
    <col min="6150" max="6150" width="11.453125" style="7"/>
    <col min="6151" max="6151" width="84.1796875" style="7" customWidth="1"/>
    <col min="6152" max="6153" width="11.453125" style="7"/>
    <col min="6154" max="6154" width="7.7265625" style="7" customWidth="1"/>
    <col min="6155" max="6155" width="10.453125" style="7" customWidth="1"/>
    <col min="6156" max="6156" width="10.54296875" style="7" customWidth="1"/>
    <col min="6157" max="6158" width="12" style="7" customWidth="1"/>
    <col min="6159" max="6160" width="0" style="7" hidden="1" customWidth="1"/>
    <col min="6161" max="6161" width="12.81640625" style="7" customWidth="1"/>
    <col min="6162" max="6162" width="11.81640625" style="7" customWidth="1"/>
    <col min="6163" max="6163" width="21.453125" style="7" customWidth="1"/>
    <col min="6164" max="6164" width="20.1796875" style="7" bestFit="1" customWidth="1"/>
    <col min="6165" max="6400" width="11.453125" style="7"/>
    <col min="6401" max="6401" width="4.453125" style="7" customWidth="1"/>
    <col min="6402" max="6402" width="14.7265625" style="7" customWidth="1"/>
    <col min="6403" max="6403" width="47" style="7" customWidth="1"/>
    <col min="6404" max="6404" width="23.26953125" style="7" customWidth="1"/>
    <col min="6405" max="6405" width="22.453125" style="7" customWidth="1"/>
    <col min="6406" max="6406" width="11.453125" style="7"/>
    <col min="6407" max="6407" width="84.1796875" style="7" customWidth="1"/>
    <col min="6408" max="6409" width="11.453125" style="7"/>
    <col min="6410" max="6410" width="7.7265625" style="7" customWidth="1"/>
    <col min="6411" max="6411" width="10.453125" style="7" customWidth="1"/>
    <col min="6412" max="6412" width="10.54296875" style="7" customWidth="1"/>
    <col min="6413" max="6414" width="12" style="7" customWidth="1"/>
    <col min="6415" max="6416" width="0" style="7" hidden="1" customWidth="1"/>
    <col min="6417" max="6417" width="12.81640625" style="7" customWidth="1"/>
    <col min="6418" max="6418" width="11.81640625" style="7" customWidth="1"/>
    <col min="6419" max="6419" width="21.453125" style="7" customWidth="1"/>
    <col min="6420" max="6420" width="20.1796875" style="7" bestFit="1" customWidth="1"/>
    <col min="6421" max="6656" width="11.453125" style="7"/>
    <col min="6657" max="6657" width="4.453125" style="7" customWidth="1"/>
    <col min="6658" max="6658" width="14.7265625" style="7" customWidth="1"/>
    <col min="6659" max="6659" width="47" style="7" customWidth="1"/>
    <col min="6660" max="6660" width="23.26953125" style="7" customWidth="1"/>
    <col min="6661" max="6661" width="22.453125" style="7" customWidth="1"/>
    <col min="6662" max="6662" width="11.453125" style="7"/>
    <col min="6663" max="6663" width="84.1796875" style="7" customWidth="1"/>
    <col min="6664" max="6665" width="11.453125" style="7"/>
    <col min="6666" max="6666" width="7.7265625" style="7" customWidth="1"/>
    <col min="6667" max="6667" width="10.453125" style="7" customWidth="1"/>
    <col min="6668" max="6668" width="10.54296875" style="7" customWidth="1"/>
    <col min="6669" max="6670" width="12" style="7" customWidth="1"/>
    <col min="6671" max="6672" width="0" style="7" hidden="1" customWidth="1"/>
    <col min="6673" max="6673" width="12.81640625" style="7" customWidth="1"/>
    <col min="6674" max="6674" width="11.81640625" style="7" customWidth="1"/>
    <col min="6675" max="6675" width="21.453125" style="7" customWidth="1"/>
    <col min="6676" max="6676" width="20.1796875" style="7" bestFit="1" customWidth="1"/>
    <col min="6677" max="6912" width="11.453125" style="7"/>
    <col min="6913" max="6913" width="4.453125" style="7" customWidth="1"/>
    <col min="6914" max="6914" width="14.7265625" style="7" customWidth="1"/>
    <col min="6915" max="6915" width="47" style="7" customWidth="1"/>
    <col min="6916" max="6916" width="23.26953125" style="7" customWidth="1"/>
    <col min="6917" max="6917" width="22.453125" style="7" customWidth="1"/>
    <col min="6918" max="6918" width="11.453125" style="7"/>
    <col min="6919" max="6919" width="84.1796875" style="7" customWidth="1"/>
    <col min="6920" max="6921" width="11.453125" style="7"/>
    <col min="6922" max="6922" width="7.7265625" style="7" customWidth="1"/>
    <col min="6923" max="6923" width="10.453125" style="7" customWidth="1"/>
    <col min="6924" max="6924" width="10.54296875" style="7" customWidth="1"/>
    <col min="6925" max="6926" width="12" style="7" customWidth="1"/>
    <col min="6927" max="6928" width="0" style="7" hidden="1" customWidth="1"/>
    <col min="6929" max="6929" width="12.81640625" style="7" customWidth="1"/>
    <col min="6930" max="6930" width="11.81640625" style="7" customWidth="1"/>
    <col min="6931" max="6931" width="21.453125" style="7" customWidth="1"/>
    <col min="6932" max="6932" width="20.1796875" style="7" bestFit="1" customWidth="1"/>
    <col min="6933" max="7168" width="11.453125" style="7"/>
    <col min="7169" max="7169" width="4.453125" style="7" customWidth="1"/>
    <col min="7170" max="7170" width="14.7265625" style="7" customWidth="1"/>
    <col min="7171" max="7171" width="47" style="7" customWidth="1"/>
    <col min="7172" max="7172" width="23.26953125" style="7" customWidth="1"/>
    <col min="7173" max="7173" width="22.453125" style="7" customWidth="1"/>
    <col min="7174" max="7174" width="11.453125" style="7"/>
    <col min="7175" max="7175" width="84.1796875" style="7" customWidth="1"/>
    <col min="7176" max="7177" width="11.453125" style="7"/>
    <col min="7178" max="7178" width="7.7265625" style="7" customWidth="1"/>
    <col min="7179" max="7179" width="10.453125" style="7" customWidth="1"/>
    <col min="7180" max="7180" width="10.54296875" style="7" customWidth="1"/>
    <col min="7181" max="7182" width="12" style="7" customWidth="1"/>
    <col min="7183" max="7184" width="0" style="7" hidden="1" customWidth="1"/>
    <col min="7185" max="7185" width="12.81640625" style="7" customWidth="1"/>
    <col min="7186" max="7186" width="11.81640625" style="7" customWidth="1"/>
    <col min="7187" max="7187" width="21.453125" style="7" customWidth="1"/>
    <col min="7188" max="7188" width="20.1796875" style="7" bestFit="1" customWidth="1"/>
    <col min="7189" max="7424" width="11.453125" style="7"/>
    <col min="7425" max="7425" width="4.453125" style="7" customWidth="1"/>
    <col min="7426" max="7426" width="14.7265625" style="7" customWidth="1"/>
    <col min="7427" max="7427" width="47" style="7" customWidth="1"/>
    <col min="7428" max="7428" width="23.26953125" style="7" customWidth="1"/>
    <col min="7429" max="7429" width="22.453125" style="7" customWidth="1"/>
    <col min="7430" max="7430" width="11.453125" style="7"/>
    <col min="7431" max="7431" width="84.1796875" style="7" customWidth="1"/>
    <col min="7432" max="7433" width="11.453125" style="7"/>
    <col min="7434" max="7434" width="7.7265625" style="7" customWidth="1"/>
    <col min="7435" max="7435" width="10.453125" style="7" customWidth="1"/>
    <col min="7436" max="7436" width="10.54296875" style="7" customWidth="1"/>
    <col min="7437" max="7438" width="12" style="7" customWidth="1"/>
    <col min="7439" max="7440" width="0" style="7" hidden="1" customWidth="1"/>
    <col min="7441" max="7441" width="12.81640625" style="7" customWidth="1"/>
    <col min="7442" max="7442" width="11.81640625" style="7" customWidth="1"/>
    <col min="7443" max="7443" width="21.453125" style="7" customWidth="1"/>
    <col min="7444" max="7444" width="20.1796875" style="7" bestFit="1" customWidth="1"/>
    <col min="7445" max="7680" width="11.453125" style="7"/>
    <col min="7681" max="7681" width="4.453125" style="7" customWidth="1"/>
    <col min="7682" max="7682" width="14.7265625" style="7" customWidth="1"/>
    <col min="7683" max="7683" width="47" style="7" customWidth="1"/>
    <col min="7684" max="7684" width="23.26953125" style="7" customWidth="1"/>
    <col min="7685" max="7685" width="22.453125" style="7" customWidth="1"/>
    <col min="7686" max="7686" width="11.453125" style="7"/>
    <col min="7687" max="7687" width="84.1796875" style="7" customWidth="1"/>
    <col min="7688" max="7689" width="11.453125" style="7"/>
    <col min="7690" max="7690" width="7.7265625" style="7" customWidth="1"/>
    <col min="7691" max="7691" width="10.453125" style="7" customWidth="1"/>
    <col min="7692" max="7692" width="10.54296875" style="7" customWidth="1"/>
    <col min="7693" max="7694" width="12" style="7" customWidth="1"/>
    <col min="7695" max="7696" width="0" style="7" hidden="1" customWidth="1"/>
    <col min="7697" max="7697" width="12.81640625" style="7" customWidth="1"/>
    <col min="7698" max="7698" width="11.81640625" style="7" customWidth="1"/>
    <col min="7699" max="7699" width="21.453125" style="7" customWidth="1"/>
    <col min="7700" max="7700" width="20.1796875" style="7" bestFit="1" customWidth="1"/>
    <col min="7701" max="7936" width="11.453125" style="7"/>
    <col min="7937" max="7937" width="4.453125" style="7" customWidth="1"/>
    <col min="7938" max="7938" width="14.7265625" style="7" customWidth="1"/>
    <col min="7939" max="7939" width="47" style="7" customWidth="1"/>
    <col min="7940" max="7940" width="23.26953125" style="7" customWidth="1"/>
    <col min="7941" max="7941" width="22.453125" style="7" customWidth="1"/>
    <col min="7942" max="7942" width="11.453125" style="7"/>
    <col min="7943" max="7943" width="84.1796875" style="7" customWidth="1"/>
    <col min="7944" max="7945" width="11.453125" style="7"/>
    <col min="7946" max="7946" width="7.7265625" style="7" customWidth="1"/>
    <col min="7947" max="7947" width="10.453125" style="7" customWidth="1"/>
    <col min="7948" max="7948" width="10.54296875" style="7" customWidth="1"/>
    <col min="7949" max="7950" width="12" style="7" customWidth="1"/>
    <col min="7951" max="7952" width="0" style="7" hidden="1" customWidth="1"/>
    <col min="7953" max="7953" width="12.81640625" style="7" customWidth="1"/>
    <col min="7954" max="7954" width="11.81640625" style="7" customWidth="1"/>
    <col min="7955" max="7955" width="21.453125" style="7" customWidth="1"/>
    <col min="7956" max="7956" width="20.1796875" style="7" bestFit="1" customWidth="1"/>
    <col min="7957" max="8192" width="11.453125" style="7"/>
    <col min="8193" max="8193" width="4.453125" style="7" customWidth="1"/>
    <col min="8194" max="8194" width="14.7265625" style="7" customWidth="1"/>
    <col min="8195" max="8195" width="47" style="7" customWidth="1"/>
    <col min="8196" max="8196" width="23.26953125" style="7" customWidth="1"/>
    <col min="8197" max="8197" width="22.453125" style="7" customWidth="1"/>
    <col min="8198" max="8198" width="11.453125" style="7"/>
    <col min="8199" max="8199" width="84.1796875" style="7" customWidth="1"/>
    <col min="8200" max="8201" width="11.453125" style="7"/>
    <col min="8202" max="8202" width="7.7265625" style="7" customWidth="1"/>
    <col min="8203" max="8203" width="10.453125" style="7" customWidth="1"/>
    <col min="8204" max="8204" width="10.54296875" style="7" customWidth="1"/>
    <col min="8205" max="8206" width="12" style="7" customWidth="1"/>
    <col min="8207" max="8208" width="0" style="7" hidden="1" customWidth="1"/>
    <col min="8209" max="8209" width="12.81640625" style="7" customWidth="1"/>
    <col min="8210" max="8210" width="11.81640625" style="7" customWidth="1"/>
    <col min="8211" max="8211" width="21.453125" style="7" customWidth="1"/>
    <col min="8212" max="8212" width="20.1796875" style="7" bestFit="1" customWidth="1"/>
    <col min="8213" max="8448" width="11.453125" style="7"/>
    <col min="8449" max="8449" width="4.453125" style="7" customWidth="1"/>
    <col min="8450" max="8450" width="14.7265625" style="7" customWidth="1"/>
    <col min="8451" max="8451" width="47" style="7" customWidth="1"/>
    <col min="8452" max="8452" width="23.26953125" style="7" customWidth="1"/>
    <col min="8453" max="8453" width="22.453125" style="7" customWidth="1"/>
    <col min="8454" max="8454" width="11.453125" style="7"/>
    <col min="8455" max="8455" width="84.1796875" style="7" customWidth="1"/>
    <col min="8456" max="8457" width="11.453125" style="7"/>
    <col min="8458" max="8458" width="7.7265625" style="7" customWidth="1"/>
    <col min="8459" max="8459" width="10.453125" style="7" customWidth="1"/>
    <col min="8460" max="8460" width="10.54296875" style="7" customWidth="1"/>
    <col min="8461" max="8462" width="12" style="7" customWidth="1"/>
    <col min="8463" max="8464" width="0" style="7" hidden="1" customWidth="1"/>
    <col min="8465" max="8465" width="12.81640625" style="7" customWidth="1"/>
    <col min="8466" max="8466" width="11.81640625" style="7" customWidth="1"/>
    <col min="8467" max="8467" width="21.453125" style="7" customWidth="1"/>
    <col min="8468" max="8468" width="20.1796875" style="7" bestFit="1" customWidth="1"/>
    <col min="8469" max="8704" width="11.453125" style="7"/>
    <col min="8705" max="8705" width="4.453125" style="7" customWidth="1"/>
    <col min="8706" max="8706" width="14.7265625" style="7" customWidth="1"/>
    <col min="8707" max="8707" width="47" style="7" customWidth="1"/>
    <col min="8708" max="8708" width="23.26953125" style="7" customWidth="1"/>
    <col min="8709" max="8709" width="22.453125" style="7" customWidth="1"/>
    <col min="8710" max="8710" width="11.453125" style="7"/>
    <col min="8711" max="8711" width="84.1796875" style="7" customWidth="1"/>
    <col min="8712" max="8713" width="11.453125" style="7"/>
    <col min="8714" max="8714" width="7.7265625" style="7" customWidth="1"/>
    <col min="8715" max="8715" width="10.453125" style="7" customWidth="1"/>
    <col min="8716" max="8716" width="10.54296875" style="7" customWidth="1"/>
    <col min="8717" max="8718" width="12" style="7" customWidth="1"/>
    <col min="8719" max="8720" width="0" style="7" hidden="1" customWidth="1"/>
    <col min="8721" max="8721" width="12.81640625" style="7" customWidth="1"/>
    <col min="8722" max="8722" width="11.81640625" style="7" customWidth="1"/>
    <col min="8723" max="8723" width="21.453125" style="7" customWidth="1"/>
    <col min="8724" max="8724" width="20.1796875" style="7" bestFit="1" customWidth="1"/>
    <col min="8725" max="8960" width="11.453125" style="7"/>
    <col min="8961" max="8961" width="4.453125" style="7" customWidth="1"/>
    <col min="8962" max="8962" width="14.7265625" style="7" customWidth="1"/>
    <col min="8963" max="8963" width="47" style="7" customWidth="1"/>
    <col min="8964" max="8964" width="23.26953125" style="7" customWidth="1"/>
    <col min="8965" max="8965" width="22.453125" style="7" customWidth="1"/>
    <col min="8966" max="8966" width="11.453125" style="7"/>
    <col min="8967" max="8967" width="84.1796875" style="7" customWidth="1"/>
    <col min="8968" max="8969" width="11.453125" style="7"/>
    <col min="8970" max="8970" width="7.7265625" style="7" customWidth="1"/>
    <col min="8971" max="8971" width="10.453125" style="7" customWidth="1"/>
    <col min="8972" max="8972" width="10.54296875" style="7" customWidth="1"/>
    <col min="8973" max="8974" width="12" style="7" customWidth="1"/>
    <col min="8975" max="8976" width="0" style="7" hidden="1" customWidth="1"/>
    <col min="8977" max="8977" width="12.81640625" style="7" customWidth="1"/>
    <col min="8978" max="8978" width="11.81640625" style="7" customWidth="1"/>
    <col min="8979" max="8979" width="21.453125" style="7" customWidth="1"/>
    <col min="8980" max="8980" width="20.1796875" style="7" bestFit="1" customWidth="1"/>
    <col min="8981" max="9216" width="11.453125" style="7"/>
    <col min="9217" max="9217" width="4.453125" style="7" customWidth="1"/>
    <col min="9218" max="9218" width="14.7265625" style="7" customWidth="1"/>
    <col min="9219" max="9219" width="47" style="7" customWidth="1"/>
    <col min="9220" max="9220" width="23.26953125" style="7" customWidth="1"/>
    <col min="9221" max="9221" width="22.453125" style="7" customWidth="1"/>
    <col min="9222" max="9222" width="11.453125" style="7"/>
    <col min="9223" max="9223" width="84.1796875" style="7" customWidth="1"/>
    <col min="9224" max="9225" width="11.453125" style="7"/>
    <col min="9226" max="9226" width="7.7265625" style="7" customWidth="1"/>
    <col min="9227" max="9227" width="10.453125" style="7" customWidth="1"/>
    <col min="9228" max="9228" width="10.54296875" style="7" customWidth="1"/>
    <col min="9229" max="9230" width="12" style="7" customWidth="1"/>
    <col min="9231" max="9232" width="0" style="7" hidden="1" customWidth="1"/>
    <col min="9233" max="9233" width="12.81640625" style="7" customWidth="1"/>
    <col min="9234" max="9234" width="11.81640625" style="7" customWidth="1"/>
    <col min="9235" max="9235" width="21.453125" style="7" customWidth="1"/>
    <col min="9236" max="9236" width="20.1796875" style="7" bestFit="1" customWidth="1"/>
    <col min="9237" max="9472" width="11.453125" style="7"/>
    <col min="9473" max="9473" width="4.453125" style="7" customWidth="1"/>
    <col min="9474" max="9474" width="14.7265625" style="7" customWidth="1"/>
    <col min="9475" max="9475" width="47" style="7" customWidth="1"/>
    <col min="9476" max="9476" width="23.26953125" style="7" customWidth="1"/>
    <col min="9477" max="9477" width="22.453125" style="7" customWidth="1"/>
    <col min="9478" max="9478" width="11.453125" style="7"/>
    <col min="9479" max="9479" width="84.1796875" style="7" customWidth="1"/>
    <col min="9480" max="9481" width="11.453125" style="7"/>
    <col min="9482" max="9482" width="7.7265625" style="7" customWidth="1"/>
    <col min="9483" max="9483" width="10.453125" style="7" customWidth="1"/>
    <col min="9484" max="9484" width="10.54296875" style="7" customWidth="1"/>
    <col min="9485" max="9486" width="12" style="7" customWidth="1"/>
    <col min="9487" max="9488" width="0" style="7" hidden="1" customWidth="1"/>
    <col min="9489" max="9489" width="12.81640625" style="7" customWidth="1"/>
    <col min="9490" max="9490" width="11.81640625" style="7" customWidth="1"/>
    <col min="9491" max="9491" width="21.453125" style="7" customWidth="1"/>
    <col min="9492" max="9492" width="20.1796875" style="7" bestFit="1" customWidth="1"/>
    <col min="9493" max="9728" width="11.453125" style="7"/>
    <col min="9729" max="9729" width="4.453125" style="7" customWidth="1"/>
    <col min="9730" max="9730" width="14.7265625" style="7" customWidth="1"/>
    <col min="9731" max="9731" width="47" style="7" customWidth="1"/>
    <col min="9732" max="9732" width="23.26953125" style="7" customWidth="1"/>
    <col min="9733" max="9733" width="22.453125" style="7" customWidth="1"/>
    <col min="9734" max="9734" width="11.453125" style="7"/>
    <col min="9735" max="9735" width="84.1796875" style="7" customWidth="1"/>
    <col min="9736" max="9737" width="11.453125" style="7"/>
    <col min="9738" max="9738" width="7.7265625" style="7" customWidth="1"/>
    <col min="9739" max="9739" width="10.453125" style="7" customWidth="1"/>
    <col min="9740" max="9740" width="10.54296875" style="7" customWidth="1"/>
    <col min="9741" max="9742" width="12" style="7" customWidth="1"/>
    <col min="9743" max="9744" width="0" style="7" hidden="1" customWidth="1"/>
    <col min="9745" max="9745" width="12.81640625" style="7" customWidth="1"/>
    <col min="9746" max="9746" width="11.81640625" style="7" customWidth="1"/>
    <col min="9747" max="9747" width="21.453125" style="7" customWidth="1"/>
    <col min="9748" max="9748" width="20.1796875" style="7" bestFit="1" customWidth="1"/>
    <col min="9749" max="9984" width="11.453125" style="7"/>
    <col min="9985" max="9985" width="4.453125" style="7" customWidth="1"/>
    <col min="9986" max="9986" width="14.7265625" style="7" customWidth="1"/>
    <col min="9987" max="9987" width="47" style="7" customWidth="1"/>
    <col min="9988" max="9988" width="23.26953125" style="7" customWidth="1"/>
    <col min="9989" max="9989" width="22.453125" style="7" customWidth="1"/>
    <col min="9990" max="9990" width="11.453125" style="7"/>
    <col min="9991" max="9991" width="84.1796875" style="7" customWidth="1"/>
    <col min="9992" max="9993" width="11.453125" style="7"/>
    <col min="9994" max="9994" width="7.7265625" style="7" customWidth="1"/>
    <col min="9995" max="9995" width="10.453125" style="7" customWidth="1"/>
    <col min="9996" max="9996" width="10.54296875" style="7" customWidth="1"/>
    <col min="9997" max="9998" width="12" style="7" customWidth="1"/>
    <col min="9999" max="10000" width="0" style="7" hidden="1" customWidth="1"/>
    <col min="10001" max="10001" width="12.81640625" style="7" customWidth="1"/>
    <col min="10002" max="10002" width="11.81640625" style="7" customWidth="1"/>
    <col min="10003" max="10003" width="21.453125" style="7" customWidth="1"/>
    <col min="10004" max="10004" width="20.1796875" style="7" bestFit="1" customWidth="1"/>
    <col min="10005" max="10240" width="11.453125" style="7"/>
    <col min="10241" max="10241" width="4.453125" style="7" customWidth="1"/>
    <col min="10242" max="10242" width="14.7265625" style="7" customWidth="1"/>
    <col min="10243" max="10243" width="47" style="7" customWidth="1"/>
    <col min="10244" max="10244" width="23.26953125" style="7" customWidth="1"/>
    <col min="10245" max="10245" width="22.453125" style="7" customWidth="1"/>
    <col min="10246" max="10246" width="11.453125" style="7"/>
    <col min="10247" max="10247" width="84.1796875" style="7" customWidth="1"/>
    <col min="10248" max="10249" width="11.453125" style="7"/>
    <col min="10250" max="10250" width="7.7265625" style="7" customWidth="1"/>
    <col min="10251" max="10251" width="10.453125" style="7" customWidth="1"/>
    <col min="10252" max="10252" width="10.54296875" style="7" customWidth="1"/>
    <col min="10253" max="10254" width="12" style="7" customWidth="1"/>
    <col min="10255" max="10256" width="0" style="7" hidden="1" customWidth="1"/>
    <col min="10257" max="10257" width="12.81640625" style="7" customWidth="1"/>
    <col min="10258" max="10258" width="11.81640625" style="7" customWidth="1"/>
    <col min="10259" max="10259" width="21.453125" style="7" customWidth="1"/>
    <col min="10260" max="10260" width="20.1796875" style="7" bestFit="1" customWidth="1"/>
    <col min="10261" max="10496" width="11.453125" style="7"/>
    <col min="10497" max="10497" width="4.453125" style="7" customWidth="1"/>
    <col min="10498" max="10498" width="14.7265625" style="7" customWidth="1"/>
    <col min="10499" max="10499" width="47" style="7" customWidth="1"/>
    <col min="10500" max="10500" width="23.26953125" style="7" customWidth="1"/>
    <col min="10501" max="10501" width="22.453125" style="7" customWidth="1"/>
    <col min="10502" max="10502" width="11.453125" style="7"/>
    <col min="10503" max="10503" width="84.1796875" style="7" customWidth="1"/>
    <col min="10504" max="10505" width="11.453125" style="7"/>
    <col min="10506" max="10506" width="7.7265625" style="7" customWidth="1"/>
    <col min="10507" max="10507" width="10.453125" style="7" customWidth="1"/>
    <col min="10508" max="10508" width="10.54296875" style="7" customWidth="1"/>
    <col min="10509" max="10510" width="12" style="7" customWidth="1"/>
    <col min="10511" max="10512" width="0" style="7" hidden="1" customWidth="1"/>
    <col min="10513" max="10513" width="12.81640625" style="7" customWidth="1"/>
    <col min="10514" max="10514" width="11.81640625" style="7" customWidth="1"/>
    <col min="10515" max="10515" width="21.453125" style="7" customWidth="1"/>
    <col min="10516" max="10516" width="20.1796875" style="7" bestFit="1" customWidth="1"/>
    <col min="10517" max="10752" width="11.453125" style="7"/>
    <col min="10753" max="10753" width="4.453125" style="7" customWidth="1"/>
    <col min="10754" max="10754" width="14.7265625" style="7" customWidth="1"/>
    <col min="10755" max="10755" width="47" style="7" customWidth="1"/>
    <col min="10756" max="10756" width="23.26953125" style="7" customWidth="1"/>
    <col min="10757" max="10757" width="22.453125" style="7" customWidth="1"/>
    <col min="10758" max="10758" width="11.453125" style="7"/>
    <col min="10759" max="10759" width="84.1796875" style="7" customWidth="1"/>
    <col min="10760" max="10761" width="11.453125" style="7"/>
    <col min="10762" max="10762" width="7.7265625" style="7" customWidth="1"/>
    <col min="10763" max="10763" width="10.453125" style="7" customWidth="1"/>
    <col min="10764" max="10764" width="10.54296875" style="7" customWidth="1"/>
    <col min="10765" max="10766" width="12" style="7" customWidth="1"/>
    <col min="10767" max="10768" width="0" style="7" hidden="1" customWidth="1"/>
    <col min="10769" max="10769" width="12.81640625" style="7" customWidth="1"/>
    <col min="10770" max="10770" width="11.81640625" style="7" customWidth="1"/>
    <col min="10771" max="10771" width="21.453125" style="7" customWidth="1"/>
    <col min="10772" max="10772" width="20.1796875" style="7" bestFit="1" customWidth="1"/>
    <col min="10773" max="11008" width="11.453125" style="7"/>
    <col min="11009" max="11009" width="4.453125" style="7" customWidth="1"/>
    <col min="11010" max="11010" width="14.7265625" style="7" customWidth="1"/>
    <col min="11011" max="11011" width="47" style="7" customWidth="1"/>
    <col min="11012" max="11012" width="23.26953125" style="7" customWidth="1"/>
    <col min="11013" max="11013" width="22.453125" style="7" customWidth="1"/>
    <col min="11014" max="11014" width="11.453125" style="7"/>
    <col min="11015" max="11015" width="84.1796875" style="7" customWidth="1"/>
    <col min="11016" max="11017" width="11.453125" style="7"/>
    <col min="11018" max="11018" width="7.7265625" style="7" customWidth="1"/>
    <col min="11019" max="11019" width="10.453125" style="7" customWidth="1"/>
    <col min="11020" max="11020" width="10.54296875" style="7" customWidth="1"/>
    <col min="11021" max="11022" width="12" style="7" customWidth="1"/>
    <col min="11023" max="11024" width="0" style="7" hidden="1" customWidth="1"/>
    <col min="11025" max="11025" width="12.81640625" style="7" customWidth="1"/>
    <col min="11026" max="11026" width="11.81640625" style="7" customWidth="1"/>
    <col min="11027" max="11027" width="21.453125" style="7" customWidth="1"/>
    <col min="11028" max="11028" width="20.1796875" style="7" bestFit="1" customWidth="1"/>
    <col min="11029" max="11264" width="11.453125" style="7"/>
    <col min="11265" max="11265" width="4.453125" style="7" customWidth="1"/>
    <col min="11266" max="11266" width="14.7265625" style="7" customWidth="1"/>
    <col min="11267" max="11267" width="47" style="7" customWidth="1"/>
    <col min="11268" max="11268" width="23.26953125" style="7" customWidth="1"/>
    <col min="11269" max="11269" width="22.453125" style="7" customWidth="1"/>
    <col min="11270" max="11270" width="11.453125" style="7"/>
    <col min="11271" max="11271" width="84.1796875" style="7" customWidth="1"/>
    <col min="11272" max="11273" width="11.453125" style="7"/>
    <col min="11274" max="11274" width="7.7265625" style="7" customWidth="1"/>
    <col min="11275" max="11275" width="10.453125" style="7" customWidth="1"/>
    <col min="11276" max="11276" width="10.54296875" style="7" customWidth="1"/>
    <col min="11277" max="11278" width="12" style="7" customWidth="1"/>
    <col min="11279" max="11280" width="0" style="7" hidden="1" customWidth="1"/>
    <col min="11281" max="11281" width="12.81640625" style="7" customWidth="1"/>
    <col min="11282" max="11282" width="11.81640625" style="7" customWidth="1"/>
    <col min="11283" max="11283" width="21.453125" style="7" customWidth="1"/>
    <col min="11284" max="11284" width="20.1796875" style="7" bestFit="1" customWidth="1"/>
    <col min="11285" max="11520" width="11.453125" style="7"/>
    <col min="11521" max="11521" width="4.453125" style="7" customWidth="1"/>
    <col min="11522" max="11522" width="14.7265625" style="7" customWidth="1"/>
    <col min="11523" max="11523" width="47" style="7" customWidth="1"/>
    <col min="11524" max="11524" width="23.26953125" style="7" customWidth="1"/>
    <col min="11525" max="11525" width="22.453125" style="7" customWidth="1"/>
    <col min="11526" max="11526" width="11.453125" style="7"/>
    <col min="11527" max="11527" width="84.1796875" style="7" customWidth="1"/>
    <col min="11528" max="11529" width="11.453125" style="7"/>
    <col min="11530" max="11530" width="7.7265625" style="7" customWidth="1"/>
    <col min="11531" max="11531" width="10.453125" style="7" customWidth="1"/>
    <col min="11532" max="11532" width="10.54296875" style="7" customWidth="1"/>
    <col min="11533" max="11534" width="12" style="7" customWidth="1"/>
    <col min="11535" max="11536" width="0" style="7" hidden="1" customWidth="1"/>
    <col min="11537" max="11537" width="12.81640625" style="7" customWidth="1"/>
    <col min="11538" max="11538" width="11.81640625" style="7" customWidth="1"/>
    <col min="11539" max="11539" width="21.453125" style="7" customWidth="1"/>
    <col min="11540" max="11540" width="20.1796875" style="7" bestFit="1" customWidth="1"/>
    <col min="11541" max="11776" width="11.453125" style="7"/>
    <col min="11777" max="11777" width="4.453125" style="7" customWidth="1"/>
    <col min="11778" max="11778" width="14.7265625" style="7" customWidth="1"/>
    <col min="11779" max="11779" width="47" style="7" customWidth="1"/>
    <col min="11780" max="11780" width="23.26953125" style="7" customWidth="1"/>
    <col min="11781" max="11781" width="22.453125" style="7" customWidth="1"/>
    <col min="11782" max="11782" width="11.453125" style="7"/>
    <col min="11783" max="11783" width="84.1796875" style="7" customWidth="1"/>
    <col min="11784" max="11785" width="11.453125" style="7"/>
    <col min="11786" max="11786" width="7.7265625" style="7" customWidth="1"/>
    <col min="11787" max="11787" width="10.453125" style="7" customWidth="1"/>
    <col min="11788" max="11788" width="10.54296875" style="7" customWidth="1"/>
    <col min="11789" max="11790" width="12" style="7" customWidth="1"/>
    <col min="11791" max="11792" width="0" style="7" hidden="1" customWidth="1"/>
    <col min="11793" max="11793" width="12.81640625" style="7" customWidth="1"/>
    <col min="11794" max="11794" width="11.81640625" style="7" customWidth="1"/>
    <col min="11795" max="11795" width="21.453125" style="7" customWidth="1"/>
    <col min="11796" max="11796" width="20.1796875" style="7" bestFit="1" customWidth="1"/>
    <col min="11797" max="12032" width="11.453125" style="7"/>
    <col min="12033" max="12033" width="4.453125" style="7" customWidth="1"/>
    <col min="12034" max="12034" width="14.7265625" style="7" customWidth="1"/>
    <col min="12035" max="12035" width="47" style="7" customWidth="1"/>
    <col min="12036" max="12036" width="23.26953125" style="7" customWidth="1"/>
    <col min="12037" max="12037" width="22.453125" style="7" customWidth="1"/>
    <col min="12038" max="12038" width="11.453125" style="7"/>
    <col min="12039" max="12039" width="84.1796875" style="7" customWidth="1"/>
    <col min="12040" max="12041" width="11.453125" style="7"/>
    <col min="12042" max="12042" width="7.7265625" style="7" customWidth="1"/>
    <col min="12043" max="12043" width="10.453125" style="7" customWidth="1"/>
    <col min="12044" max="12044" width="10.54296875" style="7" customWidth="1"/>
    <col min="12045" max="12046" width="12" style="7" customWidth="1"/>
    <col min="12047" max="12048" width="0" style="7" hidden="1" customWidth="1"/>
    <col min="12049" max="12049" width="12.81640625" style="7" customWidth="1"/>
    <col min="12050" max="12050" width="11.81640625" style="7" customWidth="1"/>
    <col min="12051" max="12051" width="21.453125" style="7" customWidth="1"/>
    <col min="12052" max="12052" width="20.1796875" style="7" bestFit="1" customWidth="1"/>
    <col min="12053" max="12288" width="11.453125" style="7"/>
    <col min="12289" max="12289" width="4.453125" style="7" customWidth="1"/>
    <col min="12290" max="12290" width="14.7265625" style="7" customWidth="1"/>
    <col min="12291" max="12291" width="47" style="7" customWidth="1"/>
    <col min="12292" max="12292" width="23.26953125" style="7" customWidth="1"/>
    <col min="12293" max="12293" width="22.453125" style="7" customWidth="1"/>
    <col min="12294" max="12294" width="11.453125" style="7"/>
    <col min="12295" max="12295" width="84.1796875" style="7" customWidth="1"/>
    <col min="12296" max="12297" width="11.453125" style="7"/>
    <col min="12298" max="12298" width="7.7265625" style="7" customWidth="1"/>
    <col min="12299" max="12299" width="10.453125" style="7" customWidth="1"/>
    <col min="12300" max="12300" width="10.54296875" style="7" customWidth="1"/>
    <col min="12301" max="12302" width="12" style="7" customWidth="1"/>
    <col min="12303" max="12304" width="0" style="7" hidden="1" customWidth="1"/>
    <col min="12305" max="12305" width="12.81640625" style="7" customWidth="1"/>
    <col min="12306" max="12306" width="11.81640625" style="7" customWidth="1"/>
    <col min="12307" max="12307" width="21.453125" style="7" customWidth="1"/>
    <col min="12308" max="12308" width="20.1796875" style="7" bestFit="1" customWidth="1"/>
    <col min="12309" max="12544" width="11.453125" style="7"/>
    <col min="12545" max="12545" width="4.453125" style="7" customWidth="1"/>
    <col min="12546" max="12546" width="14.7265625" style="7" customWidth="1"/>
    <col min="12547" max="12547" width="47" style="7" customWidth="1"/>
    <col min="12548" max="12548" width="23.26953125" style="7" customWidth="1"/>
    <col min="12549" max="12549" width="22.453125" style="7" customWidth="1"/>
    <col min="12550" max="12550" width="11.453125" style="7"/>
    <col min="12551" max="12551" width="84.1796875" style="7" customWidth="1"/>
    <col min="12552" max="12553" width="11.453125" style="7"/>
    <col min="12554" max="12554" width="7.7265625" style="7" customWidth="1"/>
    <col min="12555" max="12555" width="10.453125" style="7" customWidth="1"/>
    <col min="12556" max="12556" width="10.54296875" style="7" customWidth="1"/>
    <col min="12557" max="12558" width="12" style="7" customWidth="1"/>
    <col min="12559" max="12560" width="0" style="7" hidden="1" customWidth="1"/>
    <col min="12561" max="12561" width="12.81640625" style="7" customWidth="1"/>
    <col min="12562" max="12562" width="11.81640625" style="7" customWidth="1"/>
    <col min="12563" max="12563" width="21.453125" style="7" customWidth="1"/>
    <col min="12564" max="12564" width="20.1796875" style="7" bestFit="1" customWidth="1"/>
    <col min="12565" max="12800" width="11.453125" style="7"/>
    <col min="12801" max="12801" width="4.453125" style="7" customWidth="1"/>
    <col min="12802" max="12802" width="14.7265625" style="7" customWidth="1"/>
    <col min="12803" max="12803" width="47" style="7" customWidth="1"/>
    <col min="12804" max="12804" width="23.26953125" style="7" customWidth="1"/>
    <col min="12805" max="12805" width="22.453125" style="7" customWidth="1"/>
    <col min="12806" max="12806" width="11.453125" style="7"/>
    <col min="12807" max="12807" width="84.1796875" style="7" customWidth="1"/>
    <col min="12808" max="12809" width="11.453125" style="7"/>
    <col min="12810" max="12810" width="7.7265625" style="7" customWidth="1"/>
    <col min="12811" max="12811" width="10.453125" style="7" customWidth="1"/>
    <col min="12812" max="12812" width="10.54296875" style="7" customWidth="1"/>
    <col min="12813" max="12814" width="12" style="7" customWidth="1"/>
    <col min="12815" max="12816" width="0" style="7" hidden="1" customWidth="1"/>
    <col min="12817" max="12817" width="12.81640625" style="7" customWidth="1"/>
    <col min="12818" max="12818" width="11.81640625" style="7" customWidth="1"/>
    <col min="12819" max="12819" width="21.453125" style="7" customWidth="1"/>
    <col min="12820" max="12820" width="20.1796875" style="7" bestFit="1" customWidth="1"/>
    <col min="12821" max="13056" width="11.453125" style="7"/>
    <col min="13057" max="13057" width="4.453125" style="7" customWidth="1"/>
    <col min="13058" max="13058" width="14.7265625" style="7" customWidth="1"/>
    <col min="13059" max="13059" width="47" style="7" customWidth="1"/>
    <col min="13060" max="13060" width="23.26953125" style="7" customWidth="1"/>
    <col min="13061" max="13061" width="22.453125" style="7" customWidth="1"/>
    <col min="13062" max="13062" width="11.453125" style="7"/>
    <col min="13063" max="13063" width="84.1796875" style="7" customWidth="1"/>
    <col min="13064" max="13065" width="11.453125" style="7"/>
    <col min="13066" max="13066" width="7.7265625" style="7" customWidth="1"/>
    <col min="13067" max="13067" width="10.453125" style="7" customWidth="1"/>
    <col min="13068" max="13068" width="10.54296875" style="7" customWidth="1"/>
    <col min="13069" max="13070" width="12" style="7" customWidth="1"/>
    <col min="13071" max="13072" width="0" style="7" hidden="1" customWidth="1"/>
    <col min="13073" max="13073" width="12.81640625" style="7" customWidth="1"/>
    <col min="13074" max="13074" width="11.81640625" style="7" customWidth="1"/>
    <col min="13075" max="13075" width="21.453125" style="7" customWidth="1"/>
    <col min="13076" max="13076" width="20.1796875" style="7" bestFit="1" customWidth="1"/>
    <col min="13077" max="13312" width="11.453125" style="7"/>
    <col min="13313" max="13313" width="4.453125" style="7" customWidth="1"/>
    <col min="13314" max="13314" width="14.7265625" style="7" customWidth="1"/>
    <col min="13315" max="13315" width="47" style="7" customWidth="1"/>
    <col min="13316" max="13316" width="23.26953125" style="7" customWidth="1"/>
    <col min="13317" max="13317" width="22.453125" style="7" customWidth="1"/>
    <col min="13318" max="13318" width="11.453125" style="7"/>
    <col min="13319" max="13319" width="84.1796875" style="7" customWidth="1"/>
    <col min="13320" max="13321" width="11.453125" style="7"/>
    <col min="13322" max="13322" width="7.7265625" style="7" customWidth="1"/>
    <col min="13323" max="13323" width="10.453125" style="7" customWidth="1"/>
    <col min="13324" max="13324" width="10.54296875" style="7" customWidth="1"/>
    <col min="13325" max="13326" width="12" style="7" customWidth="1"/>
    <col min="13327" max="13328" width="0" style="7" hidden="1" customWidth="1"/>
    <col min="13329" max="13329" width="12.81640625" style="7" customWidth="1"/>
    <col min="13330" max="13330" width="11.81640625" style="7" customWidth="1"/>
    <col min="13331" max="13331" width="21.453125" style="7" customWidth="1"/>
    <col min="13332" max="13332" width="20.1796875" style="7" bestFit="1" customWidth="1"/>
    <col min="13333" max="13568" width="11.453125" style="7"/>
    <col min="13569" max="13569" width="4.453125" style="7" customWidth="1"/>
    <col min="13570" max="13570" width="14.7265625" style="7" customWidth="1"/>
    <col min="13571" max="13571" width="47" style="7" customWidth="1"/>
    <col min="13572" max="13572" width="23.26953125" style="7" customWidth="1"/>
    <col min="13573" max="13573" width="22.453125" style="7" customWidth="1"/>
    <col min="13574" max="13574" width="11.453125" style="7"/>
    <col min="13575" max="13575" width="84.1796875" style="7" customWidth="1"/>
    <col min="13576" max="13577" width="11.453125" style="7"/>
    <col min="13578" max="13578" width="7.7265625" style="7" customWidth="1"/>
    <col min="13579" max="13579" width="10.453125" style="7" customWidth="1"/>
    <col min="13580" max="13580" width="10.54296875" style="7" customWidth="1"/>
    <col min="13581" max="13582" width="12" style="7" customWidth="1"/>
    <col min="13583" max="13584" width="0" style="7" hidden="1" customWidth="1"/>
    <col min="13585" max="13585" width="12.81640625" style="7" customWidth="1"/>
    <col min="13586" max="13586" width="11.81640625" style="7" customWidth="1"/>
    <col min="13587" max="13587" width="21.453125" style="7" customWidth="1"/>
    <col min="13588" max="13588" width="20.1796875" style="7" bestFit="1" customWidth="1"/>
    <col min="13589" max="13824" width="11.453125" style="7"/>
    <col min="13825" max="13825" width="4.453125" style="7" customWidth="1"/>
    <col min="13826" max="13826" width="14.7265625" style="7" customWidth="1"/>
    <col min="13827" max="13827" width="47" style="7" customWidth="1"/>
    <col min="13828" max="13828" width="23.26953125" style="7" customWidth="1"/>
    <col min="13829" max="13829" width="22.453125" style="7" customWidth="1"/>
    <col min="13830" max="13830" width="11.453125" style="7"/>
    <col min="13831" max="13831" width="84.1796875" style="7" customWidth="1"/>
    <col min="13832" max="13833" width="11.453125" style="7"/>
    <col min="13834" max="13834" width="7.7265625" style="7" customWidth="1"/>
    <col min="13835" max="13835" width="10.453125" style="7" customWidth="1"/>
    <col min="13836" max="13836" width="10.54296875" style="7" customWidth="1"/>
    <col min="13837" max="13838" width="12" style="7" customWidth="1"/>
    <col min="13839" max="13840" width="0" style="7" hidden="1" customWidth="1"/>
    <col min="13841" max="13841" width="12.81640625" style="7" customWidth="1"/>
    <col min="13842" max="13842" width="11.81640625" style="7" customWidth="1"/>
    <col min="13843" max="13843" width="21.453125" style="7" customWidth="1"/>
    <col min="13844" max="13844" width="20.1796875" style="7" bestFit="1" customWidth="1"/>
    <col min="13845" max="14080" width="11.453125" style="7"/>
    <col min="14081" max="14081" width="4.453125" style="7" customWidth="1"/>
    <col min="14082" max="14082" width="14.7265625" style="7" customWidth="1"/>
    <col min="14083" max="14083" width="47" style="7" customWidth="1"/>
    <col min="14084" max="14084" width="23.26953125" style="7" customWidth="1"/>
    <col min="14085" max="14085" width="22.453125" style="7" customWidth="1"/>
    <col min="14086" max="14086" width="11.453125" style="7"/>
    <col min="14087" max="14087" width="84.1796875" style="7" customWidth="1"/>
    <col min="14088" max="14089" width="11.453125" style="7"/>
    <col min="14090" max="14090" width="7.7265625" style="7" customWidth="1"/>
    <col min="14091" max="14091" width="10.453125" style="7" customWidth="1"/>
    <col min="14092" max="14092" width="10.54296875" style="7" customWidth="1"/>
    <col min="14093" max="14094" width="12" style="7" customWidth="1"/>
    <col min="14095" max="14096" width="0" style="7" hidden="1" customWidth="1"/>
    <col min="14097" max="14097" width="12.81640625" style="7" customWidth="1"/>
    <col min="14098" max="14098" width="11.81640625" style="7" customWidth="1"/>
    <col min="14099" max="14099" width="21.453125" style="7" customWidth="1"/>
    <col min="14100" max="14100" width="20.1796875" style="7" bestFit="1" customWidth="1"/>
    <col min="14101" max="14336" width="11.453125" style="7"/>
    <col min="14337" max="14337" width="4.453125" style="7" customWidth="1"/>
    <col min="14338" max="14338" width="14.7265625" style="7" customWidth="1"/>
    <col min="14339" max="14339" width="47" style="7" customWidth="1"/>
    <col min="14340" max="14340" width="23.26953125" style="7" customWidth="1"/>
    <col min="14341" max="14341" width="22.453125" style="7" customWidth="1"/>
    <col min="14342" max="14342" width="11.453125" style="7"/>
    <col min="14343" max="14343" width="84.1796875" style="7" customWidth="1"/>
    <col min="14344" max="14345" width="11.453125" style="7"/>
    <col min="14346" max="14346" width="7.7265625" style="7" customWidth="1"/>
    <col min="14347" max="14347" width="10.453125" style="7" customWidth="1"/>
    <col min="14348" max="14348" width="10.54296875" style="7" customWidth="1"/>
    <col min="14349" max="14350" width="12" style="7" customWidth="1"/>
    <col min="14351" max="14352" width="0" style="7" hidden="1" customWidth="1"/>
    <col min="14353" max="14353" width="12.81640625" style="7" customWidth="1"/>
    <col min="14354" max="14354" width="11.81640625" style="7" customWidth="1"/>
    <col min="14355" max="14355" width="21.453125" style="7" customWidth="1"/>
    <col min="14356" max="14356" width="20.1796875" style="7" bestFit="1" customWidth="1"/>
    <col min="14357" max="14592" width="11.453125" style="7"/>
    <col min="14593" max="14593" width="4.453125" style="7" customWidth="1"/>
    <col min="14594" max="14594" width="14.7265625" style="7" customWidth="1"/>
    <col min="14595" max="14595" width="47" style="7" customWidth="1"/>
    <col min="14596" max="14596" width="23.26953125" style="7" customWidth="1"/>
    <col min="14597" max="14597" width="22.453125" style="7" customWidth="1"/>
    <col min="14598" max="14598" width="11.453125" style="7"/>
    <col min="14599" max="14599" width="84.1796875" style="7" customWidth="1"/>
    <col min="14600" max="14601" width="11.453125" style="7"/>
    <col min="14602" max="14602" width="7.7265625" style="7" customWidth="1"/>
    <col min="14603" max="14603" width="10.453125" style="7" customWidth="1"/>
    <col min="14604" max="14604" width="10.54296875" style="7" customWidth="1"/>
    <col min="14605" max="14606" width="12" style="7" customWidth="1"/>
    <col min="14607" max="14608" width="0" style="7" hidden="1" customWidth="1"/>
    <col min="14609" max="14609" width="12.81640625" style="7" customWidth="1"/>
    <col min="14610" max="14610" width="11.81640625" style="7" customWidth="1"/>
    <col min="14611" max="14611" width="21.453125" style="7" customWidth="1"/>
    <col min="14612" max="14612" width="20.1796875" style="7" bestFit="1" customWidth="1"/>
    <col min="14613" max="14848" width="11.453125" style="7"/>
    <col min="14849" max="14849" width="4.453125" style="7" customWidth="1"/>
    <col min="14850" max="14850" width="14.7265625" style="7" customWidth="1"/>
    <col min="14851" max="14851" width="47" style="7" customWidth="1"/>
    <col min="14852" max="14852" width="23.26953125" style="7" customWidth="1"/>
    <col min="14853" max="14853" width="22.453125" style="7" customWidth="1"/>
    <col min="14854" max="14854" width="11.453125" style="7"/>
    <col min="14855" max="14855" width="84.1796875" style="7" customWidth="1"/>
    <col min="14856" max="14857" width="11.453125" style="7"/>
    <col min="14858" max="14858" width="7.7265625" style="7" customWidth="1"/>
    <col min="14859" max="14859" width="10.453125" style="7" customWidth="1"/>
    <col min="14860" max="14860" width="10.54296875" style="7" customWidth="1"/>
    <col min="14861" max="14862" width="12" style="7" customWidth="1"/>
    <col min="14863" max="14864" width="0" style="7" hidden="1" customWidth="1"/>
    <col min="14865" max="14865" width="12.81640625" style="7" customWidth="1"/>
    <col min="14866" max="14866" width="11.81640625" style="7" customWidth="1"/>
    <col min="14867" max="14867" width="21.453125" style="7" customWidth="1"/>
    <col min="14868" max="14868" width="20.1796875" style="7" bestFit="1" customWidth="1"/>
    <col min="14869" max="15104" width="11.453125" style="7"/>
    <col min="15105" max="15105" width="4.453125" style="7" customWidth="1"/>
    <col min="15106" max="15106" width="14.7265625" style="7" customWidth="1"/>
    <col min="15107" max="15107" width="47" style="7" customWidth="1"/>
    <col min="15108" max="15108" width="23.26953125" style="7" customWidth="1"/>
    <col min="15109" max="15109" width="22.453125" style="7" customWidth="1"/>
    <col min="15110" max="15110" width="11.453125" style="7"/>
    <col min="15111" max="15111" width="84.1796875" style="7" customWidth="1"/>
    <col min="15112" max="15113" width="11.453125" style="7"/>
    <col min="15114" max="15114" width="7.7265625" style="7" customWidth="1"/>
    <col min="15115" max="15115" width="10.453125" style="7" customWidth="1"/>
    <col min="15116" max="15116" width="10.54296875" style="7" customWidth="1"/>
    <col min="15117" max="15118" width="12" style="7" customWidth="1"/>
    <col min="15119" max="15120" width="0" style="7" hidden="1" customWidth="1"/>
    <col min="15121" max="15121" width="12.81640625" style="7" customWidth="1"/>
    <col min="15122" max="15122" width="11.81640625" style="7" customWidth="1"/>
    <col min="15123" max="15123" width="21.453125" style="7" customWidth="1"/>
    <col min="15124" max="15124" width="20.1796875" style="7" bestFit="1" customWidth="1"/>
    <col min="15125" max="15360" width="11.453125" style="7"/>
    <col min="15361" max="15361" width="4.453125" style="7" customWidth="1"/>
    <col min="15362" max="15362" width="14.7265625" style="7" customWidth="1"/>
    <col min="15363" max="15363" width="47" style="7" customWidth="1"/>
    <col min="15364" max="15364" width="23.26953125" style="7" customWidth="1"/>
    <col min="15365" max="15365" width="22.453125" style="7" customWidth="1"/>
    <col min="15366" max="15366" width="11.453125" style="7"/>
    <col min="15367" max="15367" width="84.1796875" style="7" customWidth="1"/>
    <col min="15368" max="15369" width="11.453125" style="7"/>
    <col min="15370" max="15370" width="7.7265625" style="7" customWidth="1"/>
    <col min="15371" max="15371" width="10.453125" style="7" customWidth="1"/>
    <col min="15372" max="15372" width="10.54296875" style="7" customWidth="1"/>
    <col min="15373" max="15374" width="12" style="7" customWidth="1"/>
    <col min="15375" max="15376" width="0" style="7" hidden="1" customWidth="1"/>
    <col min="15377" max="15377" width="12.81640625" style="7" customWidth="1"/>
    <col min="15378" max="15378" width="11.81640625" style="7" customWidth="1"/>
    <col min="15379" max="15379" width="21.453125" style="7" customWidth="1"/>
    <col min="15380" max="15380" width="20.1796875" style="7" bestFit="1" customWidth="1"/>
    <col min="15381" max="15616" width="11.453125" style="7"/>
    <col min="15617" max="15617" width="4.453125" style="7" customWidth="1"/>
    <col min="15618" max="15618" width="14.7265625" style="7" customWidth="1"/>
    <col min="15619" max="15619" width="47" style="7" customWidth="1"/>
    <col min="15620" max="15620" width="23.26953125" style="7" customWidth="1"/>
    <col min="15621" max="15621" width="22.453125" style="7" customWidth="1"/>
    <col min="15622" max="15622" width="11.453125" style="7"/>
    <col min="15623" max="15623" width="84.1796875" style="7" customWidth="1"/>
    <col min="15624" max="15625" width="11.453125" style="7"/>
    <col min="15626" max="15626" width="7.7265625" style="7" customWidth="1"/>
    <col min="15627" max="15627" width="10.453125" style="7" customWidth="1"/>
    <col min="15628" max="15628" width="10.54296875" style="7" customWidth="1"/>
    <col min="15629" max="15630" width="12" style="7" customWidth="1"/>
    <col min="15631" max="15632" width="0" style="7" hidden="1" customWidth="1"/>
    <col min="15633" max="15633" width="12.81640625" style="7" customWidth="1"/>
    <col min="15634" max="15634" width="11.81640625" style="7" customWidth="1"/>
    <col min="15635" max="15635" width="21.453125" style="7" customWidth="1"/>
    <col min="15636" max="15636" width="20.1796875" style="7" bestFit="1" customWidth="1"/>
    <col min="15637" max="15872" width="11.453125" style="7"/>
    <col min="15873" max="15873" width="4.453125" style="7" customWidth="1"/>
    <col min="15874" max="15874" width="14.7265625" style="7" customWidth="1"/>
    <col min="15875" max="15875" width="47" style="7" customWidth="1"/>
    <col min="15876" max="15876" width="23.26953125" style="7" customWidth="1"/>
    <col min="15877" max="15877" width="22.453125" style="7" customWidth="1"/>
    <col min="15878" max="15878" width="11.453125" style="7"/>
    <col min="15879" max="15879" width="84.1796875" style="7" customWidth="1"/>
    <col min="15880" max="15881" width="11.453125" style="7"/>
    <col min="15882" max="15882" width="7.7265625" style="7" customWidth="1"/>
    <col min="15883" max="15883" width="10.453125" style="7" customWidth="1"/>
    <col min="15884" max="15884" width="10.54296875" style="7" customWidth="1"/>
    <col min="15885" max="15886" width="12" style="7" customWidth="1"/>
    <col min="15887" max="15888" width="0" style="7" hidden="1" customWidth="1"/>
    <col min="15889" max="15889" width="12.81640625" style="7" customWidth="1"/>
    <col min="15890" max="15890" width="11.81640625" style="7" customWidth="1"/>
    <col min="15891" max="15891" width="21.453125" style="7" customWidth="1"/>
    <col min="15892" max="15892" width="20.1796875" style="7" bestFit="1" customWidth="1"/>
    <col min="15893" max="16128" width="11.453125" style="7"/>
    <col min="16129" max="16129" width="4.453125" style="7" customWidth="1"/>
    <col min="16130" max="16130" width="14.7265625" style="7" customWidth="1"/>
    <col min="16131" max="16131" width="47" style="7" customWidth="1"/>
    <col min="16132" max="16132" width="23.26953125" style="7" customWidth="1"/>
    <col min="16133" max="16133" width="22.453125" style="7" customWidth="1"/>
    <col min="16134" max="16134" width="11.453125" style="7"/>
    <col min="16135" max="16135" width="84.1796875" style="7" customWidth="1"/>
    <col min="16136" max="16137" width="11.453125" style="7"/>
    <col min="16138" max="16138" width="7.7265625" style="7" customWidth="1"/>
    <col min="16139" max="16139" width="10.453125" style="7" customWidth="1"/>
    <col min="16140" max="16140" width="10.54296875" style="7" customWidth="1"/>
    <col min="16141" max="16142" width="12" style="7" customWidth="1"/>
    <col min="16143" max="16144" width="0" style="7" hidden="1" customWidth="1"/>
    <col min="16145" max="16145" width="12.81640625" style="7" customWidth="1"/>
    <col min="16146" max="16146" width="11.81640625" style="7" customWidth="1"/>
    <col min="16147" max="16147" width="21.453125" style="7" customWidth="1"/>
    <col min="16148" max="16148" width="20.1796875" style="7" bestFit="1" customWidth="1"/>
    <col min="16149" max="16384" width="11.453125" style="7"/>
  </cols>
  <sheetData>
    <row r="1" spans="1:21" ht="26" x14ac:dyDescent="0.6">
      <c r="A1" s="92" t="s">
        <v>158</v>
      </c>
      <c r="B1" s="92"/>
      <c r="C1" s="92"/>
      <c r="D1" s="92"/>
      <c r="E1" s="92"/>
      <c r="F1" s="92"/>
      <c r="G1" s="57"/>
      <c r="H1" s="57"/>
      <c r="I1" s="57"/>
    </row>
    <row r="2" spans="1:21" ht="31.5" customHeight="1" x14ac:dyDescent="0.45">
      <c r="A2" s="93" t="s">
        <v>74</v>
      </c>
      <c r="B2" s="93"/>
      <c r="C2" s="93"/>
      <c r="D2" s="93"/>
      <c r="E2" s="93"/>
    </row>
    <row r="3" spans="1:21" x14ac:dyDescent="0.45">
      <c r="A3" s="58"/>
      <c r="B3" s="58"/>
      <c r="C3" s="58"/>
      <c r="D3" s="58"/>
      <c r="E3" s="58"/>
    </row>
    <row r="4" spans="1:21" x14ac:dyDescent="0.45">
      <c r="A4" s="72" t="str">
        <f>IF('1_synthèse'!D35&gt;0,"Vous avez déclaré "&amp;'1_synthèse'!D35&amp;" agression(s) grave(s) dans la feuille synthèse en ligne 35, merci de compléter les éléments complémentaires ci-dessous","Vous n'avez pas déclaré d'agressions graves dans la feuille synthèse en ligne 35, cette feuille n'est donc pas à remplir")</f>
        <v>Vous n'avez pas déclaré d'agressions graves dans la feuille synthèse en ligne 35, cette feuille n'est donc pas à remplir</v>
      </c>
      <c r="F4" s="71"/>
      <c r="J4" s="42"/>
      <c r="M4" s="43"/>
      <c r="N4" s="43"/>
      <c r="O4" s="59" t="s">
        <v>33</v>
      </c>
      <c r="P4" s="41">
        <v>1</v>
      </c>
      <c r="U4" s="43"/>
    </row>
    <row r="5" spans="1:21" x14ac:dyDescent="0.45">
      <c r="B5" s="15"/>
      <c r="J5" s="42"/>
      <c r="M5" s="43"/>
      <c r="N5" s="43"/>
      <c r="O5" s="59"/>
      <c r="U5" s="43"/>
    </row>
    <row r="6" spans="1:21" x14ac:dyDescent="0.45">
      <c r="A6" s="74" t="s">
        <v>34</v>
      </c>
      <c r="B6" s="19"/>
      <c r="C6" s="20"/>
      <c r="D6" s="20"/>
      <c r="E6" s="20"/>
      <c r="J6" s="44"/>
      <c r="M6" s="43"/>
      <c r="N6" s="43"/>
      <c r="O6" s="59" t="s">
        <v>35</v>
      </c>
      <c r="P6" s="41">
        <v>2</v>
      </c>
      <c r="U6" s="43"/>
    </row>
    <row r="7" spans="1:21" x14ac:dyDescent="0.45">
      <c r="A7" s="60"/>
      <c r="B7" s="19"/>
      <c r="C7" s="20"/>
      <c r="D7" s="20"/>
      <c r="E7" s="20"/>
      <c r="J7" s="44"/>
      <c r="M7" s="43"/>
      <c r="N7" s="43"/>
      <c r="O7" s="59"/>
      <c r="U7" s="43"/>
    </row>
    <row r="8" spans="1:21" ht="34.5" customHeight="1" x14ac:dyDescent="0.45">
      <c r="A8" s="20"/>
      <c r="B8" s="19"/>
      <c r="C8" s="20"/>
      <c r="D8" s="11" t="s">
        <v>36</v>
      </c>
      <c r="E8" s="20"/>
      <c r="J8" s="44"/>
      <c r="M8" s="43"/>
      <c r="N8" s="43"/>
      <c r="O8" s="59"/>
      <c r="U8" s="43"/>
    </row>
    <row r="9" spans="1:21" s="25" customFormat="1" ht="25" customHeight="1" x14ac:dyDescent="0.35">
      <c r="A9" s="23"/>
      <c r="B9" s="19"/>
      <c r="C9" s="28" t="s">
        <v>37</v>
      </c>
      <c r="D9" s="17"/>
      <c r="F9" s="9"/>
      <c r="G9" s="61"/>
      <c r="J9" s="62"/>
      <c r="M9" s="63"/>
      <c r="N9" s="63"/>
      <c r="O9" s="64"/>
      <c r="P9" s="65"/>
      <c r="U9" s="63"/>
    </row>
    <row r="10" spans="1:21" s="25" customFormat="1" ht="25" customHeight="1" x14ac:dyDescent="0.35">
      <c r="A10" s="23"/>
      <c r="B10" s="19"/>
      <c r="C10" s="28" t="s">
        <v>38</v>
      </c>
      <c r="D10" s="17"/>
      <c r="E10" s="61" t="s">
        <v>68</v>
      </c>
      <c r="J10" s="62"/>
      <c r="M10" s="63"/>
      <c r="N10" s="63"/>
      <c r="O10" s="64"/>
      <c r="P10" s="65"/>
      <c r="U10" s="63"/>
    </row>
    <row r="11" spans="1:21" s="25" customFormat="1" ht="25" customHeight="1" x14ac:dyDescent="0.35">
      <c r="A11" s="23"/>
      <c r="B11" s="19"/>
      <c r="C11" s="28" t="s">
        <v>39</v>
      </c>
      <c r="D11" s="17"/>
      <c r="E11" s="61" t="s">
        <v>69</v>
      </c>
      <c r="J11" s="62"/>
      <c r="M11" s="63"/>
      <c r="N11" s="63"/>
      <c r="O11" s="64"/>
      <c r="P11" s="65"/>
      <c r="U11" s="63"/>
    </row>
    <row r="12" spans="1:21" s="25" customFormat="1" ht="25" customHeight="1" x14ac:dyDescent="0.35">
      <c r="A12" s="23"/>
      <c r="B12" s="19"/>
      <c r="C12" s="28" t="s">
        <v>70</v>
      </c>
      <c r="D12" s="17"/>
      <c r="E12" s="66" t="s">
        <v>40</v>
      </c>
      <c r="J12" s="62"/>
      <c r="M12" s="63"/>
      <c r="N12" s="63"/>
      <c r="O12" s="64"/>
      <c r="P12" s="65"/>
      <c r="U12" s="63"/>
    </row>
    <row r="13" spans="1:21" ht="27.75" customHeight="1" x14ac:dyDescent="0.45">
      <c r="A13" s="20"/>
      <c r="C13" s="53" t="s">
        <v>71</v>
      </c>
      <c r="D13" s="68">
        <f>SUM(D9:D12)</f>
        <v>0</v>
      </c>
      <c r="E13" s="69" t="str">
        <f>IF('1_synthèse'!D35&lt;&gt;SUM(D9:D12),"le nombre total d'agressions graves doit être identique à celui déclaré dans la feuille synthèse ligne 35","")</f>
        <v/>
      </c>
      <c r="F13" s="25"/>
      <c r="G13" s="25"/>
      <c r="J13" s="44"/>
      <c r="M13" s="43"/>
      <c r="N13" s="43"/>
      <c r="O13" s="59"/>
      <c r="U13" s="43"/>
    </row>
    <row r="14" spans="1:21" x14ac:dyDescent="0.45">
      <c r="A14" s="20"/>
      <c r="C14" s="9"/>
      <c r="D14" s="61"/>
      <c r="E14" s="8"/>
      <c r="F14" s="8"/>
      <c r="G14" s="8"/>
      <c r="J14" s="44"/>
      <c r="M14" s="43"/>
      <c r="N14" s="43"/>
      <c r="O14" s="59"/>
      <c r="U14" s="43"/>
    </row>
    <row r="15" spans="1:21" x14ac:dyDescent="0.45">
      <c r="A15" s="20"/>
      <c r="B15" s="19"/>
      <c r="C15" s="20"/>
      <c r="D15" s="20"/>
      <c r="E15" s="20"/>
      <c r="J15" s="44"/>
      <c r="M15" s="43"/>
      <c r="N15" s="43"/>
      <c r="O15" s="59"/>
      <c r="U15" s="43"/>
    </row>
    <row r="16" spans="1:21" x14ac:dyDescent="0.45">
      <c r="A16" s="73" t="s">
        <v>72</v>
      </c>
      <c r="B16" s="19"/>
      <c r="C16" s="20"/>
      <c r="D16" s="20"/>
      <c r="E16" s="20"/>
      <c r="J16" s="44"/>
      <c r="M16" s="43"/>
      <c r="N16" s="43"/>
      <c r="O16" s="59"/>
      <c r="U16" s="43"/>
    </row>
    <row r="17" spans="1:6" ht="46.5" x14ac:dyDescent="0.45">
      <c r="C17" s="67"/>
      <c r="D17" s="11" t="s">
        <v>146</v>
      </c>
    </row>
    <row r="18" spans="1:6" ht="30" customHeight="1" x14ac:dyDescent="0.45">
      <c r="C18" s="16" t="s">
        <v>41</v>
      </c>
      <c r="D18" s="17"/>
      <c r="E18" s="94" t="s">
        <v>42</v>
      </c>
    </row>
    <row r="19" spans="1:6" ht="30" customHeight="1" x14ac:dyDescent="0.45">
      <c r="C19" s="16" t="s">
        <v>43</v>
      </c>
      <c r="D19" s="17"/>
      <c r="E19" s="94"/>
    </row>
    <row r="20" spans="1:6" ht="30" customHeight="1" x14ac:dyDescent="0.45">
      <c r="C20" s="16" t="s">
        <v>44</v>
      </c>
      <c r="D20" s="17"/>
      <c r="E20" s="94"/>
    </row>
    <row r="21" spans="1:6" ht="30" customHeight="1" x14ac:dyDescent="0.45">
      <c r="C21" s="16" t="s">
        <v>45</v>
      </c>
      <c r="D21" s="17"/>
      <c r="E21" s="94"/>
    </row>
    <row r="22" spans="1:6" ht="30" customHeight="1" x14ac:dyDescent="0.45">
      <c r="C22" s="16" t="s">
        <v>46</v>
      </c>
      <c r="D22" s="17"/>
      <c r="E22" s="94"/>
    </row>
    <row r="23" spans="1:6" ht="30" customHeight="1" x14ac:dyDescent="0.45">
      <c r="C23" s="16" t="s">
        <v>47</v>
      </c>
      <c r="D23" s="17"/>
      <c r="E23" s="94"/>
    </row>
    <row r="24" spans="1:6" ht="30" customHeight="1" x14ac:dyDescent="0.45">
      <c r="C24" s="16" t="s">
        <v>48</v>
      </c>
      <c r="D24" s="17"/>
      <c r="E24" s="94"/>
    </row>
    <row r="26" spans="1:6" x14ac:dyDescent="0.45">
      <c r="A26" s="73" t="s">
        <v>73</v>
      </c>
    </row>
    <row r="27" spans="1:6" ht="46.5" x14ac:dyDescent="0.45">
      <c r="D27" s="11" t="s">
        <v>49</v>
      </c>
      <c r="E27" s="95" t="s">
        <v>50</v>
      </c>
      <c r="F27" s="96"/>
    </row>
    <row r="28" spans="1:6" ht="35.25" customHeight="1" x14ac:dyDescent="0.45">
      <c r="C28" s="16" t="s">
        <v>51</v>
      </c>
      <c r="D28" s="17"/>
      <c r="E28" s="95"/>
      <c r="F28" s="96"/>
    </row>
    <row r="29" spans="1:6" ht="27.75" customHeight="1" x14ac:dyDescent="0.45">
      <c r="C29" s="16" t="s">
        <v>52</v>
      </c>
      <c r="D29" s="17"/>
      <c r="E29" s="95"/>
      <c r="F29" s="96"/>
    </row>
    <row r="32" spans="1:6" x14ac:dyDescent="0.45">
      <c r="A32" s="75" t="s">
        <v>161</v>
      </c>
      <c r="C32" s="29"/>
      <c r="D32" s="30"/>
    </row>
    <row r="33" spans="2:4" x14ac:dyDescent="0.45">
      <c r="B33" s="27"/>
      <c r="C33" s="20"/>
      <c r="D33" s="31"/>
    </row>
    <row r="34" spans="2:4" x14ac:dyDescent="0.45">
      <c r="B34" s="27"/>
      <c r="C34" s="20"/>
      <c r="D34" s="26" t="s">
        <v>21</v>
      </c>
    </row>
    <row r="35" spans="2:4" x14ac:dyDescent="0.45">
      <c r="B35" s="90" t="s">
        <v>22</v>
      </c>
      <c r="C35" s="16" t="s">
        <v>23</v>
      </c>
      <c r="D35" s="17"/>
    </row>
    <row r="36" spans="2:4" x14ac:dyDescent="0.45">
      <c r="B36" s="91"/>
      <c r="C36" s="16" t="s">
        <v>24</v>
      </c>
      <c r="D36" s="17"/>
    </row>
    <row r="37" spans="2:4" x14ac:dyDescent="0.45">
      <c r="B37" s="90" t="s">
        <v>25</v>
      </c>
      <c r="C37" s="16" t="s">
        <v>23</v>
      </c>
      <c r="D37" s="17"/>
    </row>
    <row r="38" spans="2:4" x14ac:dyDescent="0.45">
      <c r="B38" s="91"/>
      <c r="C38" s="16" t="s">
        <v>24</v>
      </c>
      <c r="D38" s="17"/>
    </row>
  </sheetData>
  <sheetProtection algorithmName="SHA-512" hashValue="KzcfFF7hsfl2CS3HaU2MRP8TD1wlRzN7YWz+u62jeJmrOq+phnOX+DY00gcyThmzg5Fl/Z/X8lOUQJKb43b0bw==" saltValue="iqR+AwGD9xfrp6elJprWtQ==" spinCount="100000" sheet="1" objects="1" scenarios="1"/>
  <mergeCells count="6">
    <mergeCell ref="B35:B36"/>
    <mergeCell ref="B37:B38"/>
    <mergeCell ref="A1:F1"/>
    <mergeCell ref="A2:E2"/>
    <mergeCell ref="E18:E24"/>
    <mergeCell ref="E27:F29"/>
  </mergeCells>
  <conditionalFormatting sqref="D13">
    <cfRule type="cellIs" dxfId="1" priority="1" operator="notEqual">
      <formula>$F$4</formula>
    </cfRule>
    <cfRule type="containsText" dxfId="0" priority="3" stopIfTrue="1" operator="containsText" text="nombre d'agressions graves différents de la feuille 1_synthèse des incivilités">
      <formula>NOT(ISERROR(SEARCH("nombre d'agressions graves différents de la feuille 1_synthèse des incivilités",D13)))</formula>
    </cfRule>
  </conditionalFormatting>
  <pageMargins left="0.7" right="0.7" top="0.75" bottom="0.75" header="0.3" footer="0.3"/>
  <pageSetup paperSize="9" scale="71" orientation="portrait" r:id="rId1"/>
  <colBreaks count="1" manualBreakCount="1">
    <brk id="6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287AB-6209-4FF6-A512-C4F9161ECF59}">
  <sheetPr codeName="Feuil1"/>
  <dimension ref="A1:BL2"/>
  <sheetViews>
    <sheetView workbookViewId="0">
      <selection activeCell="B2" sqref="B2"/>
    </sheetView>
  </sheetViews>
  <sheetFormatPr baseColWidth="10" defaultRowHeight="12.5" x14ac:dyDescent="0.25"/>
  <cols>
    <col min="1" max="1" width="11.453125" style="4"/>
    <col min="2" max="2" width="30.1796875" style="4" customWidth="1"/>
    <col min="3" max="4" width="14.81640625" style="4" customWidth="1"/>
    <col min="5" max="5" width="14.1796875" style="4" customWidth="1"/>
    <col min="6" max="6" width="15.08984375" style="4" customWidth="1"/>
    <col min="7" max="14" width="11.453125" style="4"/>
    <col min="15" max="15" width="15.7265625" style="4" customWidth="1"/>
    <col min="16" max="17" width="15" style="4" customWidth="1"/>
    <col min="18" max="20" width="11.453125" style="4"/>
    <col min="21" max="21" width="14.54296875" style="4" customWidth="1"/>
    <col min="22" max="23" width="16" style="4" customWidth="1"/>
    <col min="24" max="24" width="11.453125" style="4"/>
    <col min="25" max="25" width="14.54296875" style="4" customWidth="1"/>
    <col min="26" max="27" width="11.453125" style="4"/>
    <col min="28" max="28" width="13.1796875" style="4" customWidth="1"/>
    <col min="29" max="29" width="11.453125" style="4"/>
    <col min="30" max="30" width="12.7265625" style="4" customWidth="1"/>
    <col min="31" max="31" width="11.453125" style="4"/>
    <col min="32" max="33" width="13.26953125" style="4" customWidth="1"/>
    <col min="34" max="43" width="12.81640625" style="4" customWidth="1"/>
    <col min="44" max="44" width="14" style="4" customWidth="1"/>
    <col min="45" max="268" width="11.453125" style="4"/>
    <col min="269" max="269" width="30.1796875" style="4" customWidth="1"/>
    <col min="270" max="270" width="14.81640625" style="4" customWidth="1"/>
    <col min="271" max="271" width="11.453125" style="4"/>
    <col min="272" max="272" width="13.1796875" style="4" customWidth="1"/>
    <col min="273" max="279" width="11.453125" style="4"/>
    <col min="280" max="280" width="15.7265625" style="4" customWidth="1"/>
    <col min="281" max="281" width="15" style="4" customWidth="1"/>
    <col min="282" max="283" width="11.453125" style="4"/>
    <col min="284" max="284" width="14.54296875" style="4" customWidth="1"/>
    <col min="285" max="286" width="16" style="4" customWidth="1"/>
    <col min="287" max="287" width="11.453125" style="4"/>
    <col min="288" max="288" width="14.54296875" style="4" customWidth="1"/>
    <col min="289" max="289" width="11.453125" style="4"/>
    <col min="290" max="290" width="13.1796875" style="4" customWidth="1"/>
    <col min="291" max="291" width="11.453125" style="4"/>
    <col min="292" max="292" width="12.7265625" style="4" customWidth="1"/>
    <col min="293" max="293" width="11.453125" style="4"/>
    <col min="294" max="294" width="13.26953125" style="4" customWidth="1"/>
    <col min="295" max="299" width="12.81640625" style="4" customWidth="1"/>
    <col min="300" max="300" width="14" style="4" customWidth="1"/>
    <col min="301" max="524" width="11.453125" style="4"/>
    <col min="525" max="525" width="30.1796875" style="4" customWidth="1"/>
    <col min="526" max="526" width="14.81640625" style="4" customWidth="1"/>
    <col min="527" max="527" width="11.453125" style="4"/>
    <col min="528" max="528" width="13.1796875" style="4" customWidth="1"/>
    <col min="529" max="535" width="11.453125" style="4"/>
    <col min="536" max="536" width="15.7265625" style="4" customWidth="1"/>
    <col min="537" max="537" width="15" style="4" customWidth="1"/>
    <col min="538" max="539" width="11.453125" style="4"/>
    <col min="540" max="540" width="14.54296875" style="4" customWidth="1"/>
    <col min="541" max="542" width="16" style="4" customWidth="1"/>
    <col min="543" max="543" width="11.453125" style="4"/>
    <col min="544" max="544" width="14.54296875" style="4" customWidth="1"/>
    <col min="545" max="545" width="11.453125" style="4"/>
    <col min="546" max="546" width="13.1796875" style="4" customWidth="1"/>
    <col min="547" max="547" width="11.453125" style="4"/>
    <col min="548" max="548" width="12.7265625" style="4" customWidth="1"/>
    <col min="549" max="549" width="11.453125" style="4"/>
    <col min="550" max="550" width="13.26953125" style="4" customWidth="1"/>
    <col min="551" max="555" width="12.81640625" style="4" customWidth="1"/>
    <col min="556" max="556" width="14" style="4" customWidth="1"/>
    <col min="557" max="780" width="11.453125" style="4"/>
    <col min="781" max="781" width="30.1796875" style="4" customWidth="1"/>
    <col min="782" max="782" width="14.81640625" style="4" customWidth="1"/>
    <col min="783" max="783" width="11.453125" style="4"/>
    <col min="784" max="784" width="13.1796875" style="4" customWidth="1"/>
    <col min="785" max="791" width="11.453125" style="4"/>
    <col min="792" max="792" width="15.7265625" style="4" customWidth="1"/>
    <col min="793" max="793" width="15" style="4" customWidth="1"/>
    <col min="794" max="795" width="11.453125" style="4"/>
    <col min="796" max="796" width="14.54296875" style="4" customWidth="1"/>
    <col min="797" max="798" width="16" style="4" customWidth="1"/>
    <col min="799" max="799" width="11.453125" style="4"/>
    <col min="800" max="800" width="14.54296875" style="4" customWidth="1"/>
    <col min="801" max="801" width="11.453125" style="4"/>
    <col min="802" max="802" width="13.1796875" style="4" customWidth="1"/>
    <col min="803" max="803" width="11.453125" style="4"/>
    <col min="804" max="804" width="12.7265625" style="4" customWidth="1"/>
    <col min="805" max="805" width="11.453125" style="4"/>
    <col min="806" max="806" width="13.26953125" style="4" customWidth="1"/>
    <col min="807" max="811" width="12.81640625" style="4" customWidth="1"/>
    <col min="812" max="812" width="14" style="4" customWidth="1"/>
    <col min="813" max="1036" width="11.453125" style="4"/>
    <col min="1037" max="1037" width="30.1796875" style="4" customWidth="1"/>
    <col min="1038" max="1038" width="14.81640625" style="4" customWidth="1"/>
    <col min="1039" max="1039" width="11.453125" style="4"/>
    <col min="1040" max="1040" width="13.1796875" style="4" customWidth="1"/>
    <col min="1041" max="1047" width="11.453125" style="4"/>
    <col min="1048" max="1048" width="15.7265625" style="4" customWidth="1"/>
    <col min="1049" max="1049" width="15" style="4" customWidth="1"/>
    <col min="1050" max="1051" width="11.453125" style="4"/>
    <col min="1052" max="1052" width="14.54296875" style="4" customWidth="1"/>
    <col min="1053" max="1054" width="16" style="4" customWidth="1"/>
    <col min="1055" max="1055" width="11.453125" style="4"/>
    <col min="1056" max="1056" width="14.54296875" style="4" customWidth="1"/>
    <col min="1057" max="1057" width="11.453125" style="4"/>
    <col min="1058" max="1058" width="13.1796875" style="4" customWidth="1"/>
    <col min="1059" max="1059" width="11.453125" style="4"/>
    <col min="1060" max="1060" width="12.7265625" style="4" customWidth="1"/>
    <col min="1061" max="1061" width="11.453125" style="4"/>
    <col min="1062" max="1062" width="13.26953125" style="4" customWidth="1"/>
    <col min="1063" max="1067" width="12.81640625" style="4" customWidth="1"/>
    <col min="1068" max="1068" width="14" style="4" customWidth="1"/>
    <col min="1069" max="1292" width="11.453125" style="4"/>
    <col min="1293" max="1293" width="30.1796875" style="4" customWidth="1"/>
    <col min="1294" max="1294" width="14.81640625" style="4" customWidth="1"/>
    <col min="1295" max="1295" width="11.453125" style="4"/>
    <col min="1296" max="1296" width="13.1796875" style="4" customWidth="1"/>
    <col min="1297" max="1303" width="11.453125" style="4"/>
    <col min="1304" max="1304" width="15.7265625" style="4" customWidth="1"/>
    <col min="1305" max="1305" width="15" style="4" customWidth="1"/>
    <col min="1306" max="1307" width="11.453125" style="4"/>
    <col min="1308" max="1308" width="14.54296875" style="4" customWidth="1"/>
    <col min="1309" max="1310" width="16" style="4" customWidth="1"/>
    <col min="1311" max="1311" width="11.453125" style="4"/>
    <col min="1312" max="1312" width="14.54296875" style="4" customWidth="1"/>
    <col min="1313" max="1313" width="11.453125" style="4"/>
    <col min="1314" max="1314" width="13.1796875" style="4" customWidth="1"/>
    <col min="1315" max="1315" width="11.453125" style="4"/>
    <col min="1316" max="1316" width="12.7265625" style="4" customWidth="1"/>
    <col min="1317" max="1317" width="11.453125" style="4"/>
    <col min="1318" max="1318" width="13.26953125" style="4" customWidth="1"/>
    <col min="1319" max="1323" width="12.81640625" style="4" customWidth="1"/>
    <col min="1324" max="1324" width="14" style="4" customWidth="1"/>
    <col min="1325" max="1548" width="11.453125" style="4"/>
    <col min="1549" max="1549" width="30.1796875" style="4" customWidth="1"/>
    <col min="1550" max="1550" width="14.81640625" style="4" customWidth="1"/>
    <col min="1551" max="1551" width="11.453125" style="4"/>
    <col min="1552" max="1552" width="13.1796875" style="4" customWidth="1"/>
    <col min="1553" max="1559" width="11.453125" style="4"/>
    <col min="1560" max="1560" width="15.7265625" style="4" customWidth="1"/>
    <col min="1561" max="1561" width="15" style="4" customWidth="1"/>
    <col min="1562" max="1563" width="11.453125" style="4"/>
    <col min="1564" max="1564" width="14.54296875" style="4" customWidth="1"/>
    <col min="1565" max="1566" width="16" style="4" customWidth="1"/>
    <col min="1567" max="1567" width="11.453125" style="4"/>
    <col min="1568" max="1568" width="14.54296875" style="4" customWidth="1"/>
    <col min="1569" max="1569" width="11.453125" style="4"/>
    <col min="1570" max="1570" width="13.1796875" style="4" customWidth="1"/>
    <col min="1571" max="1571" width="11.453125" style="4"/>
    <col min="1572" max="1572" width="12.7265625" style="4" customWidth="1"/>
    <col min="1573" max="1573" width="11.453125" style="4"/>
    <col min="1574" max="1574" width="13.26953125" style="4" customWidth="1"/>
    <col min="1575" max="1579" width="12.81640625" style="4" customWidth="1"/>
    <col min="1580" max="1580" width="14" style="4" customWidth="1"/>
    <col min="1581" max="1804" width="11.453125" style="4"/>
    <col min="1805" max="1805" width="30.1796875" style="4" customWidth="1"/>
    <col min="1806" max="1806" width="14.81640625" style="4" customWidth="1"/>
    <col min="1807" max="1807" width="11.453125" style="4"/>
    <col min="1808" max="1808" width="13.1796875" style="4" customWidth="1"/>
    <col min="1809" max="1815" width="11.453125" style="4"/>
    <col min="1816" max="1816" width="15.7265625" style="4" customWidth="1"/>
    <col min="1817" max="1817" width="15" style="4" customWidth="1"/>
    <col min="1818" max="1819" width="11.453125" style="4"/>
    <col min="1820" max="1820" width="14.54296875" style="4" customWidth="1"/>
    <col min="1821" max="1822" width="16" style="4" customWidth="1"/>
    <col min="1823" max="1823" width="11.453125" style="4"/>
    <col min="1824" max="1824" width="14.54296875" style="4" customWidth="1"/>
    <col min="1825" max="1825" width="11.453125" style="4"/>
    <col min="1826" max="1826" width="13.1796875" style="4" customWidth="1"/>
    <col min="1827" max="1827" width="11.453125" style="4"/>
    <col min="1828" max="1828" width="12.7265625" style="4" customWidth="1"/>
    <col min="1829" max="1829" width="11.453125" style="4"/>
    <col min="1830" max="1830" width="13.26953125" style="4" customWidth="1"/>
    <col min="1831" max="1835" width="12.81640625" style="4" customWidth="1"/>
    <col min="1836" max="1836" width="14" style="4" customWidth="1"/>
    <col min="1837" max="2060" width="11.453125" style="4"/>
    <col min="2061" max="2061" width="30.1796875" style="4" customWidth="1"/>
    <col min="2062" max="2062" width="14.81640625" style="4" customWidth="1"/>
    <col min="2063" max="2063" width="11.453125" style="4"/>
    <col min="2064" max="2064" width="13.1796875" style="4" customWidth="1"/>
    <col min="2065" max="2071" width="11.453125" style="4"/>
    <col min="2072" max="2072" width="15.7265625" style="4" customWidth="1"/>
    <col min="2073" max="2073" width="15" style="4" customWidth="1"/>
    <col min="2074" max="2075" width="11.453125" style="4"/>
    <col min="2076" max="2076" width="14.54296875" style="4" customWidth="1"/>
    <col min="2077" max="2078" width="16" style="4" customWidth="1"/>
    <col min="2079" max="2079" width="11.453125" style="4"/>
    <col min="2080" max="2080" width="14.54296875" style="4" customWidth="1"/>
    <col min="2081" max="2081" width="11.453125" style="4"/>
    <col min="2082" max="2082" width="13.1796875" style="4" customWidth="1"/>
    <col min="2083" max="2083" width="11.453125" style="4"/>
    <col min="2084" max="2084" width="12.7265625" style="4" customWidth="1"/>
    <col min="2085" max="2085" width="11.453125" style="4"/>
    <col min="2086" max="2086" width="13.26953125" style="4" customWidth="1"/>
    <col min="2087" max="2091" width="12.81640625" style="4" customWidth="1"/>
    <col min="2092" max="2092" width="14" style="4" customWidth="1"/>
    <col min="2093" max="2316" width="11.453125" style="4"/>
    <col min="2317" max="2317" width="30.1796875" style="4" customWidth="1"/>
    <col min="2318" max="2318" width="14.81640625" style="4" customWidth="1"/>
    <col min="2319" max="2319" width="11.453125" style="4"/>
    <col min="2320" max="2320" width="13.1796875" style="4" customWidth="1"/>
    <col min="2321" max="2327" width="11.453125" style="4"/>
    <col min="2328" max="2328" width="15.7265625" style="4" customWidth="1"/>
    <col min="2329" max="2329" width="15" style="4" customWidth="1"/>
    <col min="2330" max="2331" width="11.453125" style="4"/>
    <col min="2332" max="2332" width="14.54296875" style="4" customWidth="1"/>
    <col min="2333" max="2334" width="16" style="4" customWidth="1"/>
    <col min="2335" max="2335" width="11.453125" style="4"/>
    <col min="2336" max="2336" width="14.54296875" style="4" customWidth="1"/>
    <col min="2337" max="2337" width="11.453125" style="4"/>
    <col min="2338" max="2338" width="13.1796875" style="4" customWidth="1"/>
    <col min="2339" max="2339" width="11.453125" style="4"/>
    <col min="2340" max="2340" width="12.7265625" style="4" customWidth="1"/>
    <col min="2341" max="2341" width="11.453125" style="4"/>
    <col min="2342" max="2342" width="13.26953125" style="4" customWidth="1"/>
    <col min="2343" max="2347" width="12.81640625" style="4" customWidth="1"/>
    <col min="2348" max="2348" width="14" style="4" customWidth="1"/>
    <col min="2349" max="2572" width="11.453125" style="4"/>
    <col min="2573" max="2573" width="30.1796875" style="4" customWidth="1"/>
    <col min="2574" max="2574" width="14.81640625" style="4" customWidth="1"/>
    <col min="2575" max="2575" width="11.453125" style="4"/>
    <col min="2576" max="2576" width="13.1796875" style="4" customWidth="1"/>
    <col min="2577" max="2583" width="11.453125" style="4"/>
    <col min="2584" max="2584" width="15.7265625" style="4" customWidth="1"/>
    <col min="2585" max="2585" width="15" style="4" customWidth="1"/>
    <col min="2586" max="2587" width="11.453125" style="4"/>
    <col min="2588" max="2588" width="14.54296875" style="4" customWidth="1"/>
    <col min="2589" max="2590" width="16" style="4" customWidth="1"/>
    <col min="2591" max="2591" width="11.453125" style="4"/>
    <col min="2592" max="2592" width="14.54296875" style="4" customWidth="1"/>
    <col min="2593" max="2593" width="11.453125" style="4"/>
    <col min="2594" max="2594" width="13.1796875" style="4" customWidth="1"/>
    <col min="2595" max="2595" width="11.453125" style="4"/>
    <col min="2596" max="2596" width="12.7265625" style="4" customWidth="1"/>
    <col min="2597" max="2597" width="11.453125" style="4"/>
    <col min="2598" max="2598" width="13.26953125" style="4" customWidth="1"/>
    <col min="2599" max="2603" width="12.81640625" style="4" customWidth="1"/>
    <col min="2604" max="2604" width="14" style="4" customWidth="1"/>
    <col min="2605" max="2828" width="11.453125" style="4"/>
    <col min="2829" max="2829" width="30.1796875" style="4" customWidth="1"/>
    <col min="2830" max="2830" width="14.81640625" style="4" customWidth="1"/>
    <col min="2831" max="2831" width="11.453125" style="4"/>
    <col min="2832" max="2832" width="13.1796875" style="4" customWidth="1"/>
    <col min="2833" max="2839" width="11.453125" style="4"/>
    <col min="2840" max="2840" width="15.7265625" style="4" customWidth="1"/>
    <col min="2841" max="2841" width="15" style="4" customWidth="1"/>
    <col min="2842" max="2843" width="11.453125" style="4"/>
    <col min="2844" max="2844" width="14.54296875" style="4" customWidth="1"/>
    <col min="2845" max="2846" width="16" style="4" customWidth="1"/>
    <col min="2847" max="2847" width="11.453125" style="4"/>
    <col min="2848" max="2848" width="14.54296875" style="4" customWidth="1"/>
    <col min="2849" max="2849" width="11.453125" style="4"/>
    <col min="2850" max="2850" width="13.1796875" style="4" customWidth="1"/>
    <col min="2851" max="2851" width="11.453125" style="4"/>
    <col min="2852" max="2852" width="12.7265625" style="4" customWidth="1"/>
    <col min="2853" max="2853" width="11.453125" style="4"/>
    <col min="2854" max="2854" width="13.26953125" style="4" customWidth="1"/>
    <col min="2855" max="2859" width="12.81640625" style="4" customWidth="1"/>
    <col min="2860" max="2860" width="14" style="4" customWidth="1"/>
    <col min="2861" max="3084" width="11.453125" style="4"/>
    <col min="3085" max="3085" width="30.1796875" style="4" customWidth="1"/>
    <col min="3086" max="3086" width="14.81640625" style="4" customWidth="1"/>
    <col min="3087" max="3087" width="11.453125" style="4"/>
    <col min="3088" max="3088" width="13.1796875" style="4" customWidth="1"/>
    <col min="3089" max="3095" width="11.453125" style="4"/>
    <col min="3096" max="3096" width="15.7265625" style="4" customWidth="1"/>
    <col min="3097" max="3097" width="15" style="4" customWidth="1"/>
    <col min="3098" max="3099" width="11.453125" style="4"/>
    <col min="3100" max="3100" width="14.54296875" style="4" customWidth="1"/>
    <col min="3101" max="3102" width="16" style="4" customWidth="1"/>
    <col min="3103" max="3103" width="11.453125" style="4"/>
    <col min="3104" max="3104" width="14.54296875" style="4" customWidth="1"/>
    <col min="3105" max="3105" width="11.453125" style="4"/>
    <col min="3106" max="3106" width="13.1796875" style="4" customWidth="1"/>
    <col min="3107" max="3107" width="11.453125" style="4"/>
    <col min="3108" max="3108" width="12.7265625" style="4" customWidth="1"/>
    <col min="3109" max="3109" width="11.453125" style="4"/>
    <col min="3110" max="3110" width="13.26953125" style="4" customWidth="1"/>
    <col min="3111" max="3115" width="12.81640625" style="4" customWidth="1"/>
    <col min="3116" max="3116" width="14" style="4" customWidth="1"/>
    <col min="3117" max="3340" width="11.453125" style="4"/>
    <col min="3341" max="3341" width="30.1796875" style="4" customWidth="1"/>
    <col min="3342" max="3342" width="14.81640625" style="4" customWidth="1"/>
    <col min="3343" max="3343" width="11.453125" style="4"/>
    <col min="3344" max="3344" width="13.1796875" style="4" customWidth="1"/>
    <col min="3345" max="3351" width="11.453125" style="4"/>
    <col min="3352" max="3352" width="15.7265625" style="4" customWidth="1"/>
    <col min="3353" max="3353" width="15" style="4" customWidth="1"/>
    <col min="3354" max="3355" width="11.453125" style="4"/>
    <col min="3356" max="3356" width="14.54296875" style="4" customWidth="1"/>
    <col min="3357" max="3358" width="16" style="4" customWidth="1"/>
    <col min="3359" max="3359" width="11.453125" style="4"/>
    <col min="3360" max="3360" width="14.54296875" style="4" customWidth="1"/>
    <col min="3361" max="3361" width="11.453125" style="4"/>
    <col min="3362" max="3362" width="13.1796875" style="4" customWidth="1"/>
    <col min="3363" max="3363" width="11.453125" style="4"/>
    <col min="3364" max="3364" width="12.7265625" style="4" customWidth="1"/>
    <col min="3365" max="3365" width="11.453125" style="4"/>
    <col min="3366" max="3366" width="13.26953125" style="4" customWidth="1"/>
    <col min="3367" max="3371" width="12.81640625" style="4" customWidth="1"/>
    <col min="3372" max="3372" width="14" style="4" customWidth="1"/>
    <col min="3373" max="3596" width="11.453125" style="4"/>
    <col min="3597" max="3597" width="30.1796875" style="4" customWidth="1"/>
    <col min="3598" max="3598" width="14.81640625" style="4" customWidth="1"/>
    <col min="3599" max="3599" width="11.453125" style="4"/>
    <col min="3600" max="3600" width="13.1796875" style="4" customWidth="1"/>
    <col min="3601" max="3607" width="11.453125" style="4"/>
    <col min="3608" max="3608" width="15.7265625" style="4" customWidth="1"/>
    <col min="3609" max="3609" width="15" style="4" customWidth="1"/>
    <col min="3610" max="3611" width="11.453125" style="4"/>
    <col min="3612" max="3612" width="14.54296875" style="4" customWidth="1"/>
    <col min="3613" max="3614" width="16" style="4" customWidth="1"/>
    <col min="3615" max="3615" width="11.453125" style="4"/>
    <col min="3616" max="3616" width="14.54296875" style="4" customWidth="1"/>
    <col min="3617" max="3617" width="11.453125" style="4"/>
    <col min="3618" max="3618" width="13.1796875" style="4" customWidth="1"/>
    <col min="3619" max="3619" width="11.453125" style="4"/>
    <col min="3620" max="3620" width="12.7265625" style="4" customWidth="1"/>
    <col min="3621" max="3621" width="11.453125" style="4"/>
    <col min="3622" max="3622" width="13.26953125" style="4" customWidth="1"/>
    <col min="3623" max="3627" width="12.81640625" style="4" customWidth="1"/>
    <col min="3628" max="3628" width="14" style="4" customWidth="1"/>
    <col min="3629" max="3852" width="11.453125" style="4"/>
    <col min="3853" max="3853" width="30.1796875" style="4" customWidth="1"/>
    <col min="3854" max="3854" width="14.81640625" style="4" customWidth="1"/>
    <col min="3855" max="3855" width="11.453125" style="4"/>
    <col min="3856" max="3856" width="13.1796875" style="4" customWidth="1"/>
    <col min="3857" max="3863" width="11.453125" style="4"/>
    <col min="3864" max="3864" width="15.7265625" style="4" customWidth="1"/>
    <col min="3865" max="3865" width="15" style="4" customWidth="1"/>
    <col min="3866" max="3867" width="11.453125" style="4"/>
    <col min="3868" max="3868" width="14.54296875" style="4" customWidth="1"/>
    <col min="3869" max="3870" width="16" style="4" customWidth="1"/>
    <col min="3871" max="3871" width="11.453125" style="4"/>
    <col min="3872" max="3872" width="14.54296875" style="4" customWidth="1"/>
    <col min="3873" max="3873" width="11.453125" style="4"/>
    <col min="3874" max="3874" width="13.1796875" style="4" customWidth="1"/>
    <col min="3875" max="3875" width="11.453125" style="4"/>
    <col min="3876" max="3876" width="12.7265625" style="4" customWidth="1"/>
    <col min="3877" max="3877" width="11.453125" style="4"/>
    <col min="3878" max="3878" width="13.26953125" style="4" customWidth="1"/>
    <col min="3879" max="3883" width="12.81640625" style="4" customWidth="1"/>
    <col min="3884" max="3884" width="14" style="4" customWidth="1"/>
    <col min="3885" max="4108" width="11.453125" style="4"/>
    <col min="4109" max="4109" width="30.1796875" style="4" customWidth="1"/>
    <col min="4110" max="4110" width="14.81640625" style="4" customWidth="1"/>
    <col min="4111" max="4111" width="11.453125" style="4"/>
    <col min="4112" max="4112" width="13.1796875" style="4" customWidth="1"/>
    <col min="4113" max="4119" width="11.453125" style="4"/>
    <col min="4120" max="4120" width="15.7265625" style="4" customWidth="1"/>
    <col min="4121" max="4121" width="15" style="4" customWidth="1"/>
    <col min="4122" max="4123" width="11.453125" style="4"/>
    <col min="4124" max="4124" width="14.54296875" style="4" customWidth="1"/>
    <col min="4125" max="4126" width="16" style="4" customWidth="1"/>
    <col min="4127" max="4127" width="11.453125" style="4"/>
    <col min="4128" max="4128" width="14.54296875" style="4" customWidth="1"/>
    <col min="4129" max="4129" width="11.453125" style="4"/>
    <col min="4130" max="4130" width="13.1796875" style="4" customWidth="1"/>
    <col min="4131" max="4131" width="11.453125" style="4"/>
    <col min="4132" max="4132" width="12.7265625" style="4" customWidth="1"/>
    <col min="4133" max="4133" width="11.453125" style="4"/>
    <col min="4134" max="4134" width="13.26953125" style="4" customWidth="1"/>
    <col min="4135" max="4139" width="12.81640625" style="4" customWidth="1"/>
    <col min="4140" max="4140" width="14" style="4" customWidth="1"/>
    <col min="4141" max="4364" width="11.453125" style="4"/>
    <col min="4365" max="4365" width="30.1796875" style="4" customWidth="1"/>
    <col min="4366" max="4366" width="14.81640625" style="4" customWidth="1"/>
    <col min="4367" max="4367" width="11.453125" style="4"/>
    <col min="4368" max="4368" width="13.1796875" style="4" customWidth="1"/>
    <col min="4369" max="4375" width="11.453125" style="4"/>
    <col min="4376" max="4376" width="15.7265625" style="4" customWidth="1"/>
    <col min="4377" max="4377" width="15" style="4" customWidth="1"/>
    <col min="4378" max="4379" width="11.453125" style="4"/>
    <col min="4380" max="4380" width="14.54296875" style="4" customWidth="1"/>
    <col min="4381" max="4382" width="16" style="4" customWidth="1"/>
    <col min="4383" max="4383" width="11.453125" style="4"/>
    <col min="4384" max="4384" width="14.54296875" style="4" customWidth="1"/>
    <col min="4385" max="4385" width="11.453125" style="4"/>
    <col min="4386" max="4386" width="13.1796875" style="4" customWidth="1"/>
    <col min="4387" max="4387" width="11.453125" style="4"/>
    <col min="4388" max="4388" width="12.7265625" style="4" customWidth="1"/>
    <col min="4389" max="4389" width="11.453125" style="4"/>
    <col min="4390" max="4390" width="13.26953125" style="4" customWidth="1"/>
    <col min="4391" max="4395" width="12.81640625" style="4" customWidth="1"/>
    <col min="4396" max="4396" width="14" style="4" customWidth="1"/>
    <col min="4397" max="4620" width="11.453125" style="4"/>
    <col min="4621" max="4621" width="30.1796875" style="4" customWidth="1"/>
    <col min="4622" max="4622" width="14.81640625" style="4" customWidth="1"/>
    <col min="4623" max="4623" width="11.453125" style="4"/>
    <col min="4624" max="4624" width="13.1796875" style="4" customWidth="1"/>
    <col min="4625" max="4631" width="11.453125" style="4"/>
    <col min="4632" max="4632" width="15.7265625" style="4" customWidth="1"/>
    <col min="4633" max="4633" width="15" style="4" customWidth="1"/>
    <col min="4634" max="4635" width="11.453125" style="4"/>
    <col min="4636" max="4636" width="14.54296875" style="4" customWidth="1"/>
    <col min="4637" max="4638" width="16" style="4" customWidth="1"/>
    <col min="4639" max="4639" width="11.453125" style="4"/>
    <col min="4640" max="4640" width="14.54296875" style="4" customWidth="1"/>
    <col min="4641" max="4641" width="11.453125" style="4"/>
    <col min="4642" max="4642" width="13.1796875" style="4" customWidth="1"/>
    <col min="4643" max="4643" width="11.453125" style="4"/>
    <col min="4644" max="4644" width="12.7265625" style="4" customWidth="1"/>
    <col min="4645" max="4645" width="11.453125" style="4"/>
    <col min="4646" max="4646" width="13.26953125" style="4" customWidth="1"/>
    <col min="4647" max="4651" width="12.81640625" style="4" customWidth="1"/>
    <col min="4652" max="4652" width="14" style="4" customWidth="1"/>
    <col min="4653" max="4876" width="11.453125" style="4"/>
    <col min="4877" max="4877" width="30.1796875" style="4" customWidth="1"/>
    <col min="4878" max="4878" width="14.81640625" style="4" customWidth="1"/>
    <col min="4879" max="4879" width="11.453125" style="4"/>
    <col min="4880" max="4880" width="13.1796875" style="4" customWidth="1"/>
    <col min="4881" max="4887" width="11.453125" style="4"/>
    <col min="4888" max="4888" width="15.7265625" style="4" customWidth="1"/>
    <col min="4889" max="4889" width="15" style="4" customWidth="1"/>
    <col min="4890" max="4891" width="11.453125" style="4"/>
    <col min="4892" max="4892" width="14.54296875" style="4" customWidth="1"/>
    <col min="4893" max="4894" width="16" style="4" customWidth="1"/>
    <col min="4895" max="4895" width="11.453125" style="4"/>
    <col min="4896" max="4896" width="14.54296875" style="4" customWidth="1"/>
    <col min="4897" max="4897" width="11.453125" style="4"/>
    <col min="4898" max="4898" width="13.1796875" style="4" customWidth="1"/>
    <col min="4899" max="4899" width="11.453125" style="4"/>
    <col min="4900" max="4900" width="12.7265625" style="4" customWidth="1"/>
    <col min="4901" max="4901" width="11.453125" style="4"/>
    <col min="4902" max="4902" width="13.26953125" style="4" customWidth="1"/>
    <col min="4903" max="4907" width="12.81640625" style="4" customWidth="1"/>
    <col min="4908" max="4908" width="14" style="4" customWidth="1"/>
    <col min="4909" max="5132" width="11.453125" style="4"/>
    <col min="5133" max="5133" width="30.1796875" style="4" customWidth="1"/>
    <col min="5134" max="5134" width="14.81640625" style="4" customWidth="1"/>
    <col min="5135" max="5135" width="11.453125" style="4"/>
    <col min="5136" max="5136" width="13.1796875" style="4" customWidth="1"/>
    <col min="5137" max="5143" width="11.453125" style="4"/>
    <col min="5144" max="5144" width="15.7265625" style="4" customWidth="1"/>
    <col min="5145" max="5145" width="15" style="4" customWidth="1"/>
    <col min="5146" max="5147" width="11.453125" style="4"/>
    <col min="5148" max="5148" width="14.54296875" style="4" customWidth="1"/>
    <col min="5149" max="5150" width="16" style="4" customWidth="1"/>
    <col min="5151" max="5151" width="11.453125" style="4"/>
    <col min="5152" max="5152" width="14.54296875" style="4" customWidth="1"/>
    <col min="5153" max="5153" width="11.453125" style="4"/>
    <col min="5154" max="5154" width="13.1796875" style="4" customWidth="1"/>
    <col min="5155" max="5155" width="11.453125" style="4"/>
    <col min="5156" max="5156" width="12.7265625" style="4" customWidth="1"/>
    <col min="5157" max="5157" width="11.453125" style="4"/>
    <col min="5158" max="5158" width="13.26953125" style="4" customWidth="1"/>
    <col min="5159" max="5163" width="12.81640625" style="4" customWidth="1"/>
    <col min="5164" max="5164" width="14" style="4" customWidth="1"/>
    <col min="5165" max="5388" width="11.453125" style="4"/>
    <col min="5389" max="5389" width="30.1796875" style="4" customWidth="1"/>
    <col min="5390" max="5390" width="14.81640625" style="4" customWidth="1"/>
    <col min="5391" max="5391" width="11.453125" style="4"/>
    <col min="5392" max="5392" width="13.1796875" style="4" customWidth="1"/>
    <col min="5393" max="5399" width="11.453125" style="4"/>
    <col min="5400" max="5400" width="15.7265625" style="4" customWidth="1"/>
    <col min="5401" max="5401" width="15" style="4" customWidth="1"/>
    <col min="5402" max="5403" width="11.453125" style="4"/>
    <col min="5404" max="5404" width="14.54296875" style="4" customWidth="1"/>
    <col min="5405" max="5406" width="16" style="4" customWidth="1"/>
    <col min="5407" max="5407" width="11.453125" style="4"/>
    <col min="5408" max="5408" width="14.54296875" style="4" customWidth="1"/>
    <col min="5409" max="5409" width="11.453125" style="4"/>
    <col min="5410" max="5410" width="13.1796875" style="4" customWidth="1"/>
    <col min="5411" max="5411" width="11.453125" style="4"/>
    <col min="5412" max="5412" width="12.7265625" style="4" customWidth="1"/>
    <col min="5413" max="5413" width="11.453125" style="4"/>
    <col min="5414" max="5414" width="13.26953125" style="4" customWidth="1"/>
    <col min="5415" max="5419" width="12.81640625" style="4" customWidth="1"/>
    <col min="5420" max="5420" width="14" style="4" customWidth="1"/>
    <col min="5421" max="5644" width="11.453125" style="4"/>
    <col min="5645" max="5645" width="30.1796875" style="4" customWidth="1"/>
    <col min="5646" max="5646" width="14.81640625" style="4" customWidth="1"/>
    <col min="5647" max="5647" width="11.453125" style="4"/>
    <col min="5648" max="5648" width="13.1796875" style="4" customWidth="1"/>
    <col min="5649" max="5655" width="11.453125" style="4"/>
    <col min="5656" max="5656" width="15.7265625" style="4" customWidth="1"/>
    <col min="5657" max="5657" width="15" style="4" customWidth="1"/>
    <col min="5658" max="5659" width="11.453125" style="4"/>
    <col min="5660" max="5660" width="14.54296875" style="4" customWidth="1"/>
    <col min="5661" max="5662" width="16" style="4" customWidth="1"/>
    <col min="5663" max="5663" width="11.453125" style="4"/>
    <col min="5664" max="5664" width="14.54296875" style="4" customWidth="1"/>
    <col min="5665" max="5665" width="11.453125" style="4"/>
    <col min="5666" max="5666" width="13.1796875" style="4" customWidth="1"/>
    <col min="5667" max="5667" width="11.453125" style="4"/>
    <col min="5668" max="5668" width="12.7265625" style="4" customWidth="1"/>
    <col min="5669" max="5669" width="11.453125" style="4"/>
    <col min="5670" max="5670" width="13.26953125" style="4" customWidth="1"/>
    <col min="5671" max="5675" width="12.81640625" style="4" customWidth="1"/>
    <col min="5676" max="5676" width="14" style="4" customWidth="1"/>
    <col min="5677" max="5900" width="11.453125" style="4"/>
    <col min="5901" max="5901" width="30.1796875" style="4" customWidth="1"/>
    <col min="5902" max="5902" width="14.81640625" style="4" customWidth="1"/>
    <col min="5903" max="5903" width="11.453125" style="4"/>
    <col min="5904" max="5904" width="13.1796875" style="4" customWidth="1"/>
    <col min="5905" max="5911" width="11.453125" style="4"/>
    <col min="5912" max="5912" width="15.7265625" style="4" customWidth="1"/>
    <col min="5913" max="5913" width="15" style="4" customWidth="1"/>
    <col min="5914" max="5915" width="11.453125" style="4"/>
    <col min="5916" max="5916" width="14.54296875" style="4" customWidth="1"/>
    <col min="5917" max="5918" width="16" style="4" customWidth="1"/>
    <col min="5919" max="5919" width="11.453125" style="4"/>
    <col min="5920" max="5920" width="14.54296875" style="4" customWidth="1"/>
    <col min="5921" max="5921" width="11.453125" style="4"/>
    <col min="5922" max="5922" width="13.1796875" style="4" customWidth="1"/>
    <col min="5923" max="5923" width="11.453125" style="4"/>
    <col min="5924" max="5924" width="12.7265625" style="4" customWidth="1"/>
    <col min="5925" max="5925" width="11.453125" style="4"/>
    <col min="5926" max="5926" width="13.26953125" style="4" customWidth="1"/>
    <col min="5927" max="5931" width="12.81640625" style="4" customWidth="1"/>
    <col min="5932" max="5932" width="14" style="4" customWidth="1"/>
    <col min="5933" max="6156" width="11.453125" style="4"/>
    <col min="6157" max="6157" width="30.1796875" style="4" customWidth="1"/>
    <col min="6158" max="6158" width="14.81640625" style="4" customWidth="1"/>
    <col min="6159" max="6159" width="11.453125" style="4"/>
    <col min="6160" max="6160" width="13.1796875" style="4" customWidth="1"/>
    <col min="6161" max="6167" width="11.453125" style="4"/>
    <col min="6168" max="6168" width="15.7265625" style="4" customWidth="1"/>
    <col min="6169" max="6169" width="15" style="4" customWidth="1"/>
    <col min="6170" max="6171" width="11.453125" style="4"/>
    <col min="6172" max="6172" width="14.54296875" style="4" customWidth="1"/>
    <col min="6173" max="6174" width="16" style="4" customWidth="1"/>
    <col min="6175" max="6175" width="11.453125" style="4"/>
    <col min="6176" max="6176" width="14.54296875" style="4" customWidth="1"/>
    <col min="6177" max="6177" width="11.453125" style="4"/>
    <col min="6178" max="6178" width="13.1796875" style="4" customWidth="1"/>
    <col min="6179" max="6179" width="11.453125" style="4"/>
    <col min="6180" max="6180" width="12.7265625" style="4" customWidth="1"/>
    <col min="6181" max="6181" width="11.453125" style="4"/>
    <col min="6182" max="6182" width="13.26953125" style="4" customWidth="1"/>
    <col min="6183" max="6187" width="12.81640625" style="4" customWidth="1"/>
    <col min="6188" max="6188" width="14" style="4" customWidth="1"/>
    <col min="6189" max="6412" width="11.453125" style="4"/>
    <col min="6413" max="6413" width="30.1796875" style="4" customWidth="1"/>
    <col min="6414" max="6414" width="14.81640625" style="4" customWidth="1"/>
    <col min="6415" max="6415" width="11.453125" style="4"/>
    <col min="6416" max="6416" width="13.1796875" style="4" customWidth="1"/>
    <col min="6417" max="6423" width="11.453125" style="4"/>
    <col min="6424" max="6424" width="15.7265625" style="4" customWidth="1"/>
    <col min="6425" max="6425" width="15" style="4" customWidth="1"/>
    <col min="6426" max="6427" width="11.453125" style="4"/>
    <col min="6428" max="6428" width="14.54296875" style="4" customWidth="1"/>
    <col min="6429" max="6430" width="16" style="4" customWidth="1"/>
    <col min="6431" max="6431" width="11.453125" style="4"/>
    <col min="6432" max="6432" width="14.54296875" style="4" customWidth="1"/>
    <col min="6433" max="6433" width="11.453125" style="4"/>
    <col min="6434" max="6434" width="13.1796875" style="4" customWidth="1"/>
    <col min="6435" max="6435" width="11.453125" style="4"/>
    <col min="6436" max="6436" width="12.7265625" style="4" customWidth="1"/>
    <col min="6437" max="6437" width="11.453125" style="4"/>
    <col min="6438" max="6438" width="13.26953125" style="4" customWidth="1"/>
    <col min="6439" max="6443" width="12.81640625" style="4" customWidth="1"/>
    <col min="6444" max="6444" width="14" style="4" customWidth="1"/>
    <col min="6445" max="6668" width="11.453125" style="4"/>
    <col min="6669" max="6669" width="30.1796875" style="4" customWidth="1"/>
    <col min="6670" max="6670" width="14.81640625" style="4" customWidth="1"/>
    <col min="6671" max="6671" width="11.453125" style="4"/>
    <col min="6672" max="6672" width="13.1796875" style="4" customWidth="1"/>
    <col min="6673" max="6679" width="11.453125" style="4"/>
    <col min="6680" max="6680" width="15.7265625" style="4" customWidth="1"/>
    <col min="6681" max="6681" width="15" style="4" customWidth="1"/>
    <col min="6682" max="6683" width="11.453125" style="4"/>
    <col min="6684" max="6684" width="14.54296875" style="4" customWidth="1"/>
    <col min="6685" max="6686" width="16" style="4" customWidth="1"/>
    <col min="6687" max="6687" width="11.453125" style="4"/>
    <col min="6688" max="6688" width="14.54296875" style="4" customWidth="1"/>
    <col min="6689" max="6689" width="11.453125" style="4"/>
    <col min="6690" max="6690" width="13.1796875" style="4" customWidth="1"/>
    <col min="6691" max="6691" width="11.453125" style="4"/>
    <col min="6692" max="6692" width="12.7265625" style="4" customWidth="1"/>
    <col min="6693" max="6693" width="11.453125" style="4"/>
    <col min="6694" max="6694" width="13.26953125" style="4" customWidth="1"/>
    <col min="6695" max="6699" width="12.81640625" style="4" customWidth="1"/>
    <col min="6700" max="6700" width="14" style="4" customWidth="1"/>
    <col min="6701" max="6924" width="11.453125" style="4"/>
    <col min="6925" max="6925" width="30.1796875" style="4" customWidth="1"/>
    <col min="6926" max="6926" width="14.81640625" style="4" customWidth="1"/>
    <col min="6927" max="6927" width="11.453125" style="4"/>
    <col min="6928" max="6928" width="13.1796875" style="4" customWidth="1"/>
    <col min="6929" max="6935" width="11.453125" style="4"/>
    <col min="6936" max="6936" width="15.7265625" style="4" customWidth="1"/>
    <col min="6937" max="6937" width="15" style="4" customWidth="1"/>
    <col min="6938" max="6939" width="11.453125" style="4"/>
    <col min="6940" max="6940" width="14.54296875" style="4" customWidth="1"/>
    <col min="6941" max="6942" width="16" style="4" customWidth="1"/>
    <col min="6943" max="6943" width="11.453125" style="4"/>
    <col min="6944" max="6944" width="14.54296875" style="4" customWidth="1"/>
    <col min="6945" max="6945" width="11.453125" style="4"/>
    <col min="6946" max="6946" width="13.1796875" style="4" customWidth="1"/>
    <col min="6947" max="6947" width="11.453125" style="4"/>
    <col min="6948" max="6948" width="12.7265625" style="4" customWidth="1"/>
    <col min="6949" max="6949" width="11.453125" style="4"/>
    <col min="6950" max="6950" width="13.26953125" style="4" customWidth="1"/>
    <col min="6951" max="6955" width="12.81640625" style="4" customWidth="1"/>
    <col min="6956" max="6956" width="14" style="4" customWidth="1"/>
    <col min="6957" max="7180" width="11.453125" style="4"/>
    <col min="7181" max="7181" width="30.1796875" style="4" customWidth="1"/>
    <col min="7182" max="7182" width="14.81640625" style="4" customWidth="1"/>
    <col min="7183" max="7183" width="11.453125" style="4"/>
    <col min="7184" max="7184" width="13.1796875" style="4" customWidth="1"/>
    <col min="7185" max="7191" width="11.453125" style="4"/>
    <col min="7192" max="7192" width="15.7265625" style="4" customWidth="1"/>
    <col min="7193" max="7193" width="15" style="4" customWidth="1"/>
    <col min="7194" max="7195" width="11.453125" style="4"/>
    <col min="7196" max="7196" width="14.54296875" style="4" customWidth="1"/>
    <col min="7197" max="7198" width="16" style="4" customWidth="1"/>
    <col min="7199" max="7199" width="11.453125" style="4"/>
    <col min="7200" max="7200" width="14.54296875" style="4" customWidth="1"/>
    <col min="7201" max="7201" width="11.453125" style="4"/>
    <col min="7202" max="7202" width="13.1796875" style="4" customWidth="1"/>
    <col min="7203" max="7203" width="11.453125" style="4"/>
    <col min="7204" max="7204" width="12.7265625" style="4" customWidth="1"/>
    <col min="7205" max="7205" width="11.453125" style="4"/>
    <col min="7206" max="7206" width="13.26953125" style="4" customWidth="1"/>
    <col min="7207" max="7211" width="12.81640625" style="4" customWidth="1"/>
    <col min="7212" max="7212" width="14" style="4" customWidth="1"/>
    <col min="7213" max="7436" width="11.453125" style="4"/>
    <col min="7437" max="7437" width="30.1796875" style="4" customWidth="1"/>
    <col min="7438" max="7438" width="14.81640625" style="4" customWidth="1"/>
    <col min="7439" max="7439" width="11.453125" style="4"/>
    <col min="7440" max="7440" width="13.1796875" style="4" customWidth="1"/>
    <col min="7441" max="7447" width="11.453125" style="4"/>
    <col min="7448" max="7448" width="15.7265625" style="4" customWidth="1"/>
    <col min="7449" max="7449" width="15" style="4" customWidth="1"/>
    <col min="7450" max="7451" width="11.453125" style="4"/>
    <col min="7452" max="7452" width="14.54296875" style="4" customWidth="1"/>
    <col min="7453" max="7454" width="16" style="4" customWidth="1"/>
    <col min="7455" max="7455" width="11.453125" style="4"/>
    <col min="7456" max="7456" width="14.54296875" style="4" customWidth="1"/>
    <col min="7457" max="7457" width="11.453125" style="4"/>
    <col min="7458" max="7458" width="13.1796875" style="4" customWidth="1"/>
    <col min="7459" max="7459" width="11.453125" style="4"/>
    <col min="7460" max="7460" width="12.7265625" style="4" customWidth="1"/>
    <col min="7461" max="7461" width="11.453125" style="4"/>
    <col min="7462" max="7462" width="13.26953125" style="4" customWidth="1"/>
    <col min="7463" max="7467" width="12.81640625" style="4" customWidth="1"/>
    <col min="7468" max="7468" width="14" style="4" customWidth="1"/>
    <col min="7469" max="7692" width="11.453125" style="4"/>
    <col min="7693" max="7693" width="30.1796875" style="4" customWidth="1"/>
    <col min="7694" max="7694" width="14.81640625" style="4" customWidth="1"/>
    <col min="7695" max="7695" width="11.453125" style="4"/>
    <col min="7696" max="7696" width="13.1796875" style="4" customWidth="1"/>
    <col min="7697" max="7703" width="11.453125" style="4"/>
    <col min="7704" max="7704" width="15.7265625" style="4" customWidth="1"/>
    <col min="7705" max="7705" width="15" style="4" customWidth="1"/>
    <col min="7706" max="7707" width="11.453125" style="4"/>
    <col min="7708" max="7708" width="14.54296875" style="4" customWidth="1"/>
    <col min="7709" max="7710" width="16" style="4" customWidth="1"/>
    <col min="7711" max="7711" width="11.453125" style="4"/>
    <col min="7712" max="7712" width="14.54296875" style="4" customWidth="1"/>
    <col min="7713" max="7713" width="11.453125" style="4"/>
    <col min="7714" max="7714" width="13.1796875" style="4" customWidth="1"/>
    <col min="7715" max="7715" width="11.453125" style="4"/>
    <col min="7716" max="7716" width="12.7265625" style="4" customWidth="1"/>
    <col min="7717" max="7717" width="11.453125" style="4"/>
    <col min="7718" max="7718" width="13.26953125" style="4" customWidth="1"/>
    <col min="7719" max="7723" width="12.81640625" style="4" customWidth="1"/>
    <col min="7724" max="7724" width="14" style="4" customWidth="1"/>
    <col min="7725" max="7948" width="11.453125" style="4"/>
    <col min="7949" max="7949" width="30.1796875" style="4" customWidth="1"/>
    <col min="7950" max="7950" width="14.81640625" style="4" customWidth="1"/>
    <col min="7951" max="7951" width="11.453125" style="4"/>
    <col min="7952" max="7952" width="13.1796875" style="4" customWidth="1"/>
    <col min="7953" max="7959" width="11.453125" style="4"/>
    <col min="7960" max="7960" width="15.7265625" style="4" customWidth="1"/>
    <col min="7961" max="7961" width="15" style="4" customWidth="1"/>
    <col min="7962" max="7963" width="11.453125" style="4"/>
    <col min="7964" max="7964" width="14.54296875" style="4" customWidth="1"/>
    <col min="7965" max="7966" width="16" style="4" customWidth="1"/>
    <col min="7967" max="7967" width="11.453125" style="4"/>
    <col min="7968" max="7968" width="14.54296875" style="4" customWidth="1"/>
    <col min="7969" max="7969" width="11.453125" style="4"/>
    <col min="7970" max="7970" width="13.1796875" style="4" customWidth="1"/>
    <col min="7971" max="7971" width="11.453125" style="4"/>
    <col min="7972" max="7972" width="12.7265625" style="4" customWidth="1"/>
    <col min="7973" max="7973" width="11.453125" style="4"/>
    <col min="7974" max="7974" width="13.26953125" style="4" customWidth="1"/>
    <col min="7975" max="7979" width="12.81640625" style="4" customWidth="1"/>
    <col min="7980" max="7980" width="14" style="4" customWidth="1"/>
    <col min="7981" max="8204" width="11.453125" style="4"/>
    <col min="8205" max="8205" width="30.1796875" style="4" customWidth="1"/>
    <col min="8206" max="8206" width="14.81640625" style="4" customWidth="1"/>
    <col min="8207" max="8207" width="11.453125" style="4"/>
    <col min="8208" max="8208" width="13.1796875" style="4" customWidth="1"/>
    <col min="8209" max="8215" width="11.453125" style="4"/>
    <col min="8216" max="8216" width="15.7265625" style="4" customWidth="1"/>
    <col min="8217" max="8217" width="15" style="4" customWidth="1"/>
    <col min="8218" max="8219" width="11.453125" style="4"/>
    <col min="8220" max="8220" width="14.54296875" style="4" customWidth="1"/>
    <col min="8221" max="8222" width="16" style="4" customWidth="1"/>
    <col min="8223" max="8223" width="11.453125" style="4"/>
    <col min="8224" max="8224" width="14.54296875" style="4" customWidth="1"/>
    <col min="8225" max="8225" width="11.453125" style="4"/>
    <col min="8226" max="8226" width="13.1796875" style="4" customWidth="1"/>
    <col min="8227" max="8227" width="11.453125" style="4"/>
    <col min="8228" max="8228" width="12.7265625" style="4" customWidth="1"/>
    <col min="8229" max="8229" width="11.453125" style="4"/>
    <col min="8230" max="8230" width="13.26953125" style="4" customWidth="1"/>
    <col min="8231" max="8235" width="12.81640625" style="4" customWidth="1"/>
    <col min="8236" max="8236" width="14" style="4" customWidth="1"/>
    <col min="8237" max="8460" width="11.453125" style="4"/>
    <col min="8461" max="8461" width="30.1796875" style="4" customWidth="1"/>
    <col min="8462" max="8462" width="14.81640625" style="4" customWidth="1"/>
    <col min="8463" max="8463" width="11.453125" style="4"/>
    <col min="8464" max="8464" width="13.1796875" style="4" customWidth="1"/>
    <col min="8465" max="8471" width="11.453125" style="4"/>
    <col min="8472" max="8472" width="15.7265625" style="4" customWidth="1"/>
    <col min="8473" max="8473" width="15" style="4" customWidth="1"/>
    <col min="8474" max="8475" width="11.453125" style="4"/>
    <col min="8476" max="8476" width="14.54296875" style="4" customWidth="1"/>
    <col min="8477" max="8478" width="16" style="4" customWidth="1"/>
    <col min="8479" max="8479" width="11.453125" style="4"/>
    <col min="8480" max="8480" width="14.54296875" style="4" customWidth="1"/>
    <col min="8481" max="8481" width="11.453125" style="4"/>
    <col min="8482" max="8482" width="13.1796875" style="4" customWidth="1"/>
    <col min="8483" max="8483" width="11.453125" style="4"/>
    <col min="8484" max="8484" width="12.7265625" style="4" customWidth="1"/>
    <col min="8485" max="8485" width="11.453125" style="4"/>
    <col min="8486" max="8486" width="13.26953125" style="4" customWidth="1"/>
    <col min="8487" max="8491" width="12.81640625" style="4" customWidth="1"/>
    <col min="8492" max="8492" width="14" style="4" customWidth="1"/>
    <col min="8493" max="8716" width="11.453125" style="4"/>
    <col min="8717" max="8717" width="30.1796875" style="4" customWidth="1"/>
    <col min="8718" max="8718" width="14.81640625" style="4" customWidth="1"/>
    <col min="8719" max="8719" width="11.453125" style="4"/>
    <col min="8720" max="8720" width="13.1796875" style="4" customWidth="1"/>
    <col min="8721" max="8727" width="11.453125" style="4"/>
    <col min="8728" max="8728" width="15.7265625" style="4" customWidth="1"/>
    <col min="8729" max="8729" width="15" style="4" customWidth="1"/>
    <col min="8730" max="8731" width="11.453125" style="4"/>
    <col min="8732" max="8732" width="14.54296875" style="4" customWidth="1"/>
    <col min="8733" max="8734" width="16" style="4" customWidth="1"/>
    <col min="8735" max="8735" width="11.453125" style="4"/>
    <col min="8736" max="8736" width="14.54296875" style="4" customWidth="1"/>
    <col min="8737" max="8737" width="11.453125" style="4"/>
    <col min="8738" max="8738" width="13.1796875" style="4" customWidth="1"/>
    <col min="8739" max="8739" width="11.453125" style="4"/>
    <col min="8740" max="8740" width="12.7265625" style="4" customWidth="1"/>
    <col min="8741" max="8741" width="11.453125" style="4"/>
    <col min="8742" max="8742" width="13.26953125" style="4" customWidth="1"/>
    <col min="8743" max="8747" width="12.81640625" style="4" customWidth="1"/>
    <col min="8748" max="8748" width="14" style="4" customWidth="1"/>
    <col min="8749" max="8972" width="11.453125" style="4"/>
    <col min="8973" max="8973" width="30.1796875" style="4" customWidth="1"/>
    <col min="8974" max="8974" width="14.81640625" style="4" customWidth="1"/>
    <col min="8975" max="8975" width="11.453125" style="4"/>
    <col min="8976" max="8976" width="13.1796875" style="4" customWidth="1"/>
    <col min="8977" max="8983" width="11.453125" style="4"/>
    <col min="8984" max="8984" width="15.7265625" style="4" customWidth="1"/>
    <col min="8985" max="8985" width="15" style="4" customWidth="1"/>
    <col min="8986" max="8987" width="11.453125" style="4"/>
    <col min="8988" max="8988" width="14.54296875" style="4" customWidth="1"/>
    <col min="8989" max="8990" width="16" style="4" customWidth="1"/>
    <col min="8991" max="8991" width="11.453125" style="4"/>
    <col min="8992" max="8992" width="14.54296875" style="4" customWidth="1"/>
    <col min="8993" max="8993" width="11.453125" style="4"/>
    <col min="8994" max="8994" width="13.1796875" style="4" customWidth="1"/>
    <col min="8995" max="8995" width="11.453125" style="4"/>
    <col min="8996" max="8996" width="12.7265625" style="4" customWidth="1"/>
    <col min="8997" max="8997" width="11.453125" style="4"/>
    <col min="8998" max="8998" width="13.26953125" style="4" customWidth="1"/>
    <col min="8999" max="9003" width="12.81640625" style="4" customWidth="1"/>
    <col min="9004" max="9004" width="14" style="4" customWidth="1"/>
    <col min="9005" max="9228" width="11.453125" style="4"/>
    <col min="9229" max="9229" width="30.1796875" style="4" customWidth="1"/>
    <col min="9230" max="9230" width="14.81640625" style="4" customWidth="1"/>
    <col min="9231" max="9231" width="11.453125" style="4"/>
    <col min="9232" max="9232" width="13.1796875" style="4" customWidth="1"/>
    <col min="9233" max="9239" width="11.453125" style="4"/>
    <col min="9240" max="9240" width="15.7265625" style="4" customWidth="1"/>
    <col min="9241" max="9241" width="15" style="4" customWidth="1"/>
    <col min="9242" max="9243" width="11.453125" style="4"/>
    <col min="9244" max="9244" width="14.54296875" style="4" customWidth="1"/>
    <col min="9245" max="9246" width="16" style="4" customWidth="1"/>
    <col min="9247" max="9247" width="11.453125" style="4"/>
    <col min="9248" max="9248" width="14.54296875" style="4" customWidth="1"/>
    <col min="9249" max="9249" width="11.453125" style="4"/>
    <col min="9250" max="9250" width="13.1796875" style="4" customWidth="1"/>
    <col min="9251" max="9251" width="11.453125" style="4"/>
    <col min="9252" max="9252" width="12.7265625" style="4" customWidth="1"/>
    <col min="9253" max="9253" width="11.453125" style="4"/>
    <col min="9254" max="9254" width="13.26953125" style="4" customWidth="1"/>
    <col min="9255" max="9259" width="12.81640625" style="4" customWidth="1"/>
    <col min="9260" max="9260" width="14" style="4" customWidth="1"/>
    <col min="9261" max="9484" width="11.453125" style="4"/>
    <col min="9485" max="9485" width="30.1796875" style="4" customWidth="1"/>
    <col min="9486" max="9486" width="14.81640625" style="4" customWidth="1"/>
    <col min="9487" max="9487" width="11.453125" style="4"/>
    <col min="9488" max="9488" width="13.1796875" style="4" customWidth="1"/>
    <col min="9489" max="9495" width="11.453125" style="4"/>
    <col min="9496" max="9496" width="15.7265625" style="4" customWidth="1"/>
    <col min="9497" max="9497" width="15" style="4" customWidth="1"/>
    <col min="9498" max="9499" width="11.453125" style="4"/>
    <col min="9500" max="9500" width="14.54296875" style="4" customWidth="1"/>
    <col min="9501" max="9502" width="16" style="4" customWidth="1"/>
    <col min="9503" max="9503" width="11.453125" style="4"/>
    <col min="9504" max="9504" width="14.54296875" style="4" customWidth="1"/>
    <col min="9505" max="9505" width="11.453125" style="4"/>
    <col min="9506" max="9506" width="13.1796875" style="4" customWidth="1"/>
    <col min="9507" max="9507" width="11.453125" style="4"/>
    <col min="9508" max="9508" width="12.7265625" style="4" customWidth="1"/>
    <col min="9509" max="9509" width="11.453125" style="4"/>
    <col min="9510" max="9510" width="13.26953125" style="4" customWidth="1"/>
    <col min="9511" max="9515" width="12.81640625" style="4" customWidth="1"/>
    <col min="9516" max="9516" width="14" style="4" customWidth="1"/>
    <col min="9517" max="9740" width="11.453125" style="4"/>
    <col min="9741" max="9741" width="30.1796875" style="4" customWidth="1"/>
    <col min="9742" max="9742" width="14.81640625" style="4" customWidth="1"/>
    <col min="9743" max="9743" width="11.453125" style="4"/>
    <col min="9744" max="9744" width="13.1796875" style="4" customWidth="1"/>
    <col min="9745" max="9751" width="11.453125" style="4"/>
    <col min="9752" max="9752" width="15.7265625" style="4" customWidth="1"/>
    <col min="9753" max="9753" width="15" style="4" customWidth="1"/>
    <col min="9754" max="9755" width="11.453125" style="4"/>
    <col min="9756" max="9756" width="14.54296875" style="4" customWidth="1"/>
    <col min="9757" max="9758" width="16" style="4" customWidth="1"/>
    <col min="9759" max="9759" width="11.453125" style="4"/>
    <col min="9760" max="9760" width="14.54296875" style="4" customWidth="1"/>
    <col min="9761" max="9761" width="11.453125" style="4"/>
    <col min="9762" max="9762" width="13.1796875" style="4" customWidth="1"/>
    <col min="9763" max="9763" width="11.453125" style="4"/>
    <col min="9764" max="9764" width="12.7265625" style="4" customWidth="1"/>
    <col min="9765" max="9765" width="11.453125" style="4"/>
    <col min="9766" max="9766" width="13.26953125" style="4" customWidth="1"/>
    <col min="9767" max="9771" width="12.81640625" style="4" customWidth="1"/>
    <col min="9772" max="9772" width="14" style="4" customWidth="1"/>
    <col min="9773" max="9996" width="11.453125" style="4"/>
    <col min="9997" max="9997" width="30.1796875" style="4" customWidth="1"/>
    <col min="9998" max="9998" width="14.81640625" style="4" customWidth="1"/>
    <col min="9999" max="9999" width="11.453125" style="4"/>
    <col min="10000" max="10000" width="13.1796875" style="4" customWidth="1"/>
    <col min="10001" max="10007" width="11.453125" style="4"/>
    <col min="10008" max="10008" width="15.7265625" style="4" customWidth="1"/>
    <col min="10009" max="10009" width="15" style="4" customWidth="1"/>
    <col min="10010" max="10011" width="11.453125" style="4"/>
    <col min="10012" max="10012" width="14.54296875" style="4" customWidth="1"/>
    <col min="10013" max="10014" width="16" style="4" customWidth="1"/>
    <col min="10015" max="10015" width="11.453125" style="4"/>
    <col min="10016" max="10016" width="14.54296875" style="4" customWidth="1"/>
    <col min="10017" max="10017" width="11.453125" style="4"/>
    <col min="10018" max="10018" width="13.1796875" style="4" customWidth="1"/>
    <col min="10019" max="10019" width="11.453125" style="4"/>
    <col min="10020" max="10020" width="12.7265625" style="4" customWidth="1"/>
    <col min="10021" max="10021" width="11.453125" style="4"/>
    <col min="10022" max="10022" width="13.26953125" style="4" customWidth="1"/>
    <col min="10023" max="10027" width="12.81640625" style="4" customWidth="1"/>
    <col min="10028" max="10028" width="14" style="4" customWidth="1"/>
    <col min="10029" max="10252" width="11.453125" style="4"/>
    <col min="10253" max="10253" width="30.1796875" style="4" customWidth="1"/>
    <col min="10254" max="10254" width="14.81640625" style="4" customWidth="1"/>
    <col min="10255" max="10255" width="11.453125" style="4"/>
    <col min="10256" max="10256" width="13.1796875" style="4" customWidth="1"/>
    <col min="10257" max="10263" width="11.453125" style="4"/>
    <col min="10264" max="10264" width="15.7265625" style="4" customWidth="1"/>
    <col min="10265" max="10265" width="15" style="4" customWidth="1"/>
    <col min="10266" max="10267" width="11.453125" style="4"/>
    <col min="10268" max="10268" width="14.54296875" style="4" customWidth="1"/>
    <col min="10269" max="10270" width="16" style="4" customWidth="1"/>
    <col min="10271" max="10271" width="11.453125" style="4"/>
    <col min="10272" max="10272" width="14.54296875" style="4" customWidth="1"/>
    <col min="10273" max="10273" width="11.453125" style="4"/>
    <col min="10274" max="10274" width="13.1796875" style="4" customWidth="1"/>
    <col min="10275" max="10275" width="11.453125" style="4"/>
    <col min="10276" max="10276" width="12.7265625" style="4" customWidth="1"/>
    <col min="10277" max="10277" width="11.453125" style="4"/>
    <col min="10278" max="10278" width="13.26953125" style="4" customWidth="1"/>
    <col min="10279" max="10283" width="12.81640625" style="4" customWidth="1"/>
    <col min="10284" max="10284" width="14" style="4" customWidth="1"/>
    <col min="10285" max="10508" width="11.453125" style="4"/>
    <col min="10509" max="10509" width="30.1796875" style="4" customWidth="1"/>
    <col min="10510" max="10510" width="14.81640625" style="4" customWidth="1"/>
    <col min="10511" max="10511" width="11.453125" style="4"/>
    <col min="10512" max="10512" width="13.1796875" style="4" customWidth="1"/>
    <col min="10513" max="10519" width="11.453125" style="4"/>
    <col min="10520" max="10520" width="15.7265625" style="4" customWidth="1"/>
    <col min="10521" max="10521" width="15" style="4" customWidth="1"/>
    <col min="10522" max="10523" width="11.453125" style="4"/>
    <col min="10524" max="10524" width="14.54296875" style="4" customWidth="1"/>
    <col min="10525" max="10526" width="16" style="4" customWidth="1"/>
    <col min="10527" max="10527" width="11.453125" style="4"/>
    <col min="10528" max="10528" width="14.54296875" style="4" customWidth="1"/>
    <col min="10529" max="10529" width="11.453125" style="4"/>
    <col min="10530" max="10530" width="13.1796875" style="4" customWidth="1"/>
    <col min="10531" max="10531" width="11.453125" style="4"/>
    <col min="10532" max="10532" width="12.7265625" style="4" customWidth="1"/>
    <col min="10533" max="10533" width="11.453125" style="4"/>
    <col min="10534" max="10534" width="13.26953125" style="4" customWidth="1"/>
    <col min="10535" max="10539" width="12.81640625" style="4" customWidth="1"/>
    <col min="10540" max="10540" width="14" style="4" customWidth="1"/>
    <col min="10541" max="10764" width="11.453125" style="4"/>
    <col min="10765" max="10765" width="30.1796875" style="4" customWidth="1"/>
    <col min="10766" max="10766" width="14.81640625" style="4" customWidth="1"/>
    <col min="10767" max="10767" width="11.453125" style="4"/>
    <col min="10768" max="10768" width="13.1796875" style="4" customWidth="1"/>
    <col min="10769" max="10775" width="11.453125" style="4"/>
    <col min="10776" max="10776" width="15.7265625" style="4" customWidth="1"/>
    <col min="10777" max="10777" width="15" style="4" customWidth="1"/>
    <col min="10778" max="10779" width="11.453125" style="4"/>
    <col min="10780" max="10780" width="14.54296875" style="4" customWidth="1"/>
    <col min="10781" max="10782" width="16" style="4" customWidth="1"/>
    <col min="10783" max="10783" width="11.453125" style="4"/>
    <col min="10784" max="10784" width="14.54296875" style="4" customWidth="1"/>
    <col min="10785" max="10785" width="11.453125" style="4"/>
    <col min="10786" max="10786" width="13.1796875" style="4" customWidth="1"/>
    <col min="10787" max="10787" width="11.453125" style="4"/>
    <col min="10788" max="10788" width="12.7265625" style="4" customWidth="1"/>
    <col min="10789" max="10789" width="11.453125" style="4"/>
    <col min="10790" max="10790" width="13.26953125" style="4" customWidth="1"/>
    <col min="10791" max="10795" width="12.81640625" style="4" customWidth="1"/>
    <col min="10796" max="10796" width="14" style="4" customWidth="1"/>
    <col min="10797" max="11020" width="11.453125" style="4"/>
    <col min="11021" max="11021" width="30.1796875" style="4" customWidth="1"/>
    <col min="11022" max="11022" width="14.81640625" style="4" customWidth="1"/>
    <col min="11023" max="11023" width="11.453125" style="4"/>
    <col min="11024" max="11024" width="13.1796875" style="4" customWidth="1"/>
    <col min="11025" max="11031" width="11.453125" style="4"/>
    <col min="11032" max="11032" width="15.7265625" style="4" customWidth="1"/>
    <col min="11033" max="11033" width="15" style="4" customWidth="1"/>
    <col min="11034" max="11035" width="11.453125" style="4"/>
    <col min="11036" max="11036" width="14.54296875" style="4" customWidth="1"/>
    <col min="11037" max="11038" width="16" style="4" customWidth="1"/>
    <col min="11039" max="11039" width="11.453125" style="4"/>
    <col min="11040" max="11040" width="14.54296875" style="4" customWidth="1"/>
    <col min="11041" max="11041" width="11.453125" style="4"/>
    <col min="11042" max="11042" width="13.1796875" style="4" customWidth="1"/>
    <col min="11043" max="11043" width="11.453125" style="4"/>
    <col min="11044" max="11044" width="12.7265625" style="4" customWidth="1"/>
    <col min="11045" max="11045" width="11.453125" style="4"/>
    <col min="11046" max="11046" width="13.26953125" style="4" customWidth="1"/>
    <col min="11047" max="11051" width="12.81640625" style="4" customWidth="1"/>
    <col min="11052" max="11052" width="14" style="4" customWidth="1"/>
    <col min="11053" max="11276" width="11.453125" style="4"/>
    <col min="11277" max="11277" width="30.1796875" style="4" customWidth="1"/>
    <col min="11278" max="11278" width="14.81640625" style="4" customWidth="1"/>
    <col min="11279" max="11279" width="11.453125" style="4"/>
    <col min="11280" max="11280" width="13.1796875" style="4" customWidth="1"/>
    <col min="11281" max="11287" width="11.453125" style="4"/>
    <col min="11288" max="11288" width="15.7265625" style="4" customWidth="1"/>
    <col min="11289" max="11289" width="15" style="4" customWidth="1"/>
    <col min="11290" max="11291" width="11.453125" style="4"/>
    <col min="11292" max="11292" width="14.54296875" style="4" customWidth="1"/>
    <col min="11293" max="11294" width="16" style="4" customWidth="1"/>
    <col min="11295" max="11295" width="11.453125" style="4"/>
    <col min="11296" max="11296" width="14.54296875" style="4" customWidth="1"/>
    <col min="11297" max="11297" width="11.453125" style="4"/>
    <col min="11298" max="11298" width="13.1796875" style="4" customWidth="1"/>
    <col min="11299" max="11299" width="11.453125" style="4"/>
    <col min="11300" max="11300" width="12.7265625" style="4" customWidth="1"/>
    <col min="11301" max="11301" width="11.453125" style="4"/>
    <col min="11302" max="11302" width="13.26953125" style="4" customWidth="1"/>
    <col min="11303" max="11307" width="12.81640625" style="4" customWidth="1"/>
    <col min="11308" max="11308" width="14" style="4" customWidth="1"/>
    <col min="11309" max="11532" width="11.453125" style="4"/>
    <col min="11533" max="11533" width="30.1796875" style="4" customWidth="1"/>
    <col min="11534" max="11534" width="14.81640625" style="4" customWidth="1"/>
    <col min="11535" max="11535" width="11.453125" style="4"/>
    <col min="11536" max="11536" width="13.1796875" style="4" customWidth="1"/>
    <col min="11537" max="11543" width="11.453125" style="4"/>
    <col min="11544" max="11544" width="15.7265625" style="4" customWidth="1"/>
    <col min="11545" max="11545" width="15" style="4" customWidth="1"/>
    <col min="11546" max="11547" width="11.453125" style="4"/>
    <col min="11548" max="11548" width="14.54296875" style="4" customWidth="1"/>
    <col min="11549" max="11550" width="16" style="4" customWidth="1"/>
    <col min="11551" max="11551" width="11.453125" style="4"/>
    <col min="11552" max="11552" width="14.54296875" style="4" customWidth="1"/>
    <col min="11553" max="11553" width="11.453125" style="4"/>
    <col min="11554" max="11554" width="13.1796875" style="4" customWidth="1"/>
    <col min="11555" max="11555" width="11.453125" style="4"/>
    <col min="11556" max="11556" width="12.7265625" style="4" customWidth="1"/>
    <col min="11557" max="11557" width="11.453125" style="4"/>
    <col min="11558" max="11558" width="13.26953125" style="4" customWidth="1"/>
    <col min="11559" max="11563" width="12.81640625" style="4" customWidth="1"/>
    <col min="11564" max="11564" width="14" style="4" customWidth="1"/>
    <col min="11565" max="11788" width="11.453125" style="4"/>
    <col min="11789" max="11789" width="30.1796875" style="4" customWidth="1"/>
    <col min="11790" max="11790" width="14.81640625" style="4" customWidth="1"/>
    <col min="11791" max="11791" width="11.453125" style="4"/>
    <col min="11792" max="11792" width="13.1796875" style="4" customWidth="1"/>
    <col min="11793" max="11799" width="11.453125" style="4"/>
    <col min="11800" max="11800" width="15.7265625" style="4" customWidth="1"/>
    <col min="11801" max="11801" width="15" style="4" customWidth="1"/>
    <col min="11802" max="11803" width="11.453125" style="4"/>
    <col min="11804" max="11804" width="14.54296875" style="4" customWidth="1"/>
    <col min="11805" max="11806" width="16" style="4" customWidth="1"/>
    <col min="11807" max="11807" width="11.453125" style="4"/>
    <col min="11808" max="11808" width="14.54296875" style="4" customWidth="1"/>
    <col min="11809" max="11809" width="11.453125" style="4"/>
    <col min="11810" max="11810" width="13.1796875" style="4" customWidth="1"/>
    <col min="11811" max="11811" width="11.453125" style="4"/>
    <col min="11812" max="11812" width="12.7265625" style="4" customWidth="1"/>
    <col min="11813" max="11813" width="11.453125" style="4"/>
    <col min="11814" max="11814" width="13.26953125" style="4" customWidth="1"/>
    <col min="11815" max="11819" width="12.81640625" style="4" customWidth="1"/>
    <col min="11820" max="11820" width="14" style="4" customWidth="1"/>
    <col min="11821" max="12044" width="11.453125" style="4"/>
    <col min="12045" max="12045" width="30.1796875" style="4" customWidth="1"/>
    <col min="12046" max="12046" width="14.81640625" style="4" customWidth="1"/>
    <col min="12047" max="12047" width="11.453125" style="4"/>
    <col min="12048" max="12048" width="13.1796875" style="4" customWidth="1"/>
    <col min="12049" max="12055" width="11.453125" style="4"/>
    <col min="12056" max="12056" width="15.7265625" style="4" customWidth="1"/>
    <col min="12057" max="12057" width="15" style="4" customWidth="1"/>
    <col min="12058" max="12059" width="11.453125" style="4"/>
    <col min="12060" max="12060" width="14.54296875" style="4" customWidth="1"/>
    <col min="12061" max="12062" width="16" style="4" customWidth="1"/>
    <col min="12063" max="12063" width="11.453125" style="4"/>
    <col min="12064" max="12064" width="14.54296875" style="4" customWidth="1"/>
    <col min="12065" max="12065" width="11.453125" style="4"/>
    <col min="12066" max="12066" width="13.1796875" style="4" customWidth="1"/>
    <col min="12067" max="12067" width="11.453125" style="4"/>
    <col min="12068" max="12068" width="12.7265625" style="4" customWidth="1"/>
    <col min="12069" max="12069" width="11.453125" style="4"/>
    <col min="12070" max="12070" width="13.26953125" style="4" customWidth="1"/>
    <col min="12071" max="12075" width="12.81640625" style="4" customWidth="1"/>
    <col min="12076" max="12076" width="14" style="4" customWidth="1"/>
    <col min="12077" max="12300" width="11.453125" style="4"/>
    <col min="12301" max="12301" width="30.1796875" style="4" customWidth="1"/>
    <col min="12302" max="12302" width="14.81640625" style="4" customWidth="1"/>
    <col min="12303" max="12303" width="11.453125" style="4"/>
    <col min="12304" max="12304" width="13.1796875" style="4" customWidth="1"/>
    <col min="12305" max="12311" width="11.453125" style="4"/>
    <col min="12312" max="12312" width="15.7265625" style="4" customWidth="1"/>
    <col min="12313" max="12313" width="15" style="4" customWidth="1"/>
    <col min="12314" max="12315" width="11.453125" style="4"/>
    <col min="12316" max="12316" width="14.54296875" style="4" customWidth="1"/>
    <col min="12317" max="12318" width="16" style="4" customWidth="1"/>
    <col min="12319" max="12319" width="11.453125" style="4"/>
    <col min="12320" max="12320" width="14.54296875" style="4" customWidth="1"/>
    <col min="12321" max="12321" width="11.453125" style="4"/>
    <col min="12322" max="12322" width="13.1796875" style="4" customWidth="1"/>
    <col min="12323" max="12323" width="11.453125" style="4"/>
    <col min="12324" max="12324" width="12.7265625" style="4" customWidth="1"/>
    <col min="12325" max="12325" width="11.453125" style="4"/>
    <col min="12326" max="12326" width="13.26953125" style="4" customWidth="1"/>
    <col min="12327" max="12331" width="12.81640625" style="4" customWidth="1"/>
    <col min="12332" max="12332" width="14" style="4" customWidth="1"/>
    <col min="12333" max="12556" width="11.453125" style="4"/>
    <col min="12557" max="12557" width="30.1796875" style="4" customWidth="1"/>
    <col min="12558" max="12558" width="14.81640625" style="4" customWidth="1"/>
    <col min="12559" max="12559" width="11.453125" style="4"/>
    <col min="12560" max="12560" width="13.1796875" style="4" customWidth="1"/>
    <col min="12561" max="12567" width="11.453125" style="4"/>
    <col min="12568" max="12568" width="15.7265625" style="4" customWidth="1"/>
    <col min="12569" max="12569" width="15" style="4" customWidth="1"/>
    <col min="12570" max="12571" width="11.453125" style="4"/>
    <col min="12572" max="12572" width="14.54296875" style="4" customWidth="1"/>
    <col min="12573" max="12574" width="16" style="4" customWidth="1"/>
    <col min="12575" max="12575" width="11.453125" style="4"/>
    <col min="12576" max="12576" width="14.54296875" style="4" customWidth="1"/>
    <col min="12577" max="12577" width="11.453125" style="4"/>
    <col min="12578" max="12578" width="13.1796875" style="4" customWidth="1"/>
    <col min="12579" max="12579" width="11.453125" style="4"/>
    <col min="12580" max="12580" width="12.7265625" style="4" customWidth="1"/>
    <col min="12581" max="12581" width="11.453125" style="4"/>
    <col min="12582" max="12582" width="13.26953125" style="4" customWidth="1"/>
    <col min="12583" max="12587" width="12.81640625" style="4" customWidth="1"/>
    <col min="12588" max="12588" width="14" style="4" customWidth="1"/>
    <col min="12589" max="12812" width="11.453125" style="4"/>
    <col min="12813" max="12813" width="30.1796875" style="4" customWidth="1"/>
    <col min="12814" max="12814" width="14.81640625" style="4" customWidth="1"/>
    <col min="12815" max="12815" width="11.453125" style="4"/>
    <col min="12816" max="12816" width="13.1796875" style="4" customWidth="1"/>
    <col min="12817" max="12823" width="11.453125" style="4"/>
    <col min="12824" max="12824" width="15.7265625" style="4" customWidth="1"/>
    <col min="12825" max="12825" width="15" style="4" customWidth="1"/>
    <col min="12826" max="12827" width="11.453125" style="4"/>
    <col min="12828" max="12828" width="14.54296875" style="4" customWidth="1"/>
    <col min="12829" max="12830" width="16" style="4" customWidth="1"/>
    <col min="12831" max="12831" width="11.453125" style="4"/>
    <col min="12832" max="12832" width="14.54296875" style="4" customWidth="1"/>
    <col min="12833" max="12833" width="11.453125" style="4"/>
    <col min="12834" max="12834" width="13.1796875" style="4" customWidth="1"/>
    <col min="12835" max="12835" width="11.453125" style="4"/>
    <col min="12836" max="12836" width="12.7265625" style="4" customWidth="1"/>
    <col min="12837" max="12837" width="11.453125" style="4"/>
    <col min="12838" max="12838" width="13.26953125" style="4" customWidth="1"/>
    <col min="12839" max="12843" width="12.81640625" style="4" customWidth="1"/>
    <col min="12844" max="12844" width="14" style="4" customWidth="1"/>
    <col min="12845" max="13068" width="11.453125" style="4"/>
    <col min="13069" max="13069" width="30.1796875" style="4" customWidth="1"/>
    <col min="13070" max="13070" width="14.81640625" style="4" customWidth="1"/>
    <col min="13071" max="13071" width="11.453125" style="4"/>
    <col min="13072" max="13072" width="13.1796875" style="4" customWidth="1"/>
    <col min="13073" max="13079" width="11.453125" style="4"/>
    <col min="13080" max="13080" width="15.7265625" style="4" customWidth="1"/>
    <col min="13081" max="13081" width="15" style="4" customWidth="1"/>
    <col min="13082" max="13083" width="11.453125" style="4"/>
    <col min="13084" max="13084" width="14.54296875" style="4" customWidth="1"/>
    <col min="13085" max="13086" width="16" style="4" customWidth="1"/>
    <col min="13087" max="13087" width="11.453125" style="4"/>
    <col min="13088" max="13088" width="14.54296875" style="4" customWidth="1"/>
    <col min="13089" max="13089" width="11.453125" style="4"/>
    <col min="13090" max="13090" width="13.1796875" style="4" customWidth="1"/>
    <col min="13091" max="13091" width="11.453125" style="4"/>
    <col min="13092" max="13092" width="12.7265625" style="4" customWidth="1"/>
    <col min="13093" max="13093" width="11.453125" style="4"/>
    <col min="13094" max="13094" width="13.26953125" style="4" customWidth="1"/>
    <col min="13095" max="13099" width="12.81640625" style="4" customWidth="1"/>
    <col min="13100" max="13100" width="14" style="4" customWidth="1"/>
    <col min="13101" max="13324" width="11.453125" style="4"/>
    <col min="13325" max="13325" width="30.1796875" style="4" customWidth="1"/>
    <col min="13326" max="13326" width="14.81640625" style="4" customWidth="1"/>
    <col min="13327" max="13327" width="11.453125" style="4"/>
    <col min="13328" max="13328" width="13.1796875" style="4" customWidth="1"/>
    <col min="13329" max="13335" width="11.453125" style="4"/>
    <col min="13336" max="13336" width="15.7265625" style="4" customWidth="1"/>
    <col min="13337" max="13337" width="15" style="4" customWidth="1"/>
    <col min="13338" max="13339" width="11.453125" style="4"/>
    <col min="13340" max="13340" width="14.54296875" style="4" customWidth="1"/>
    <col min="13341" max="13342" width="16" style="4" customWidth="1"/>
    <col min="13343" max="13343" width="11.453125" style="4"/>
    <col min="13344" max="13344" width="14.54296875" style="4" customWidth="1"/>
    <col min="13345" max="13345" width="11.453125" style="4"/>
    <col min="13346" max="13346" width="13.1796875" style="4" customWidth="1"/>
    <col min="13347" max="13347" width="11.453125" style="4"/>
    <col min="13348" max="13348" width="12.7265625" style="4" customWidth="1"/>
    <col min="13349" max="13349" width="11.453125" style="4"/>
    <col min="13350" max="13350" width="13.26953125" style="4" customWidth="1"/>
    <col min="13351" max="13355" width="12.81640625" style="4" customWidth="1"/>
    <col min="13356" max="13356" width="14" style="4" customWidth="1"/>
    <col min="13357" max="13580" width="11.453125" style="4"/>
    <col min="13581" max="13581" width="30.1796875" style="4" customWidth="1"/>
    <col min="13582" max="13582" width="14.81640625" style="4" customWidth="1"/>
    <col min="13583" max="13583" width="11.453125" style="4"/>
    <col min="13584" max="13584" width="13.1796875" style="4" customWidth="1"/>
    <col min="13585" max="13591" width="11.453125" style="4"/>
    <col min="13592" max="13592" width="15.7265625" style="4" customWidth="1"/>
    <col min="13593" max="13593" width="15" style="4" customWidth="1"/>
    <col min="13594" max="13595" width="11.453125" style="4"/>
    <col min="13596" max="13596" width="14.54296875" style="4" customWidth="1"/>
    <col min="13597" max="13598" width="16" style="4" customWidth="1"/>
    <col min="13599" max="13599" width="11.453125" style="4"/>
    <col min="13600" max="13600" width="14.54296875" style="4" customWidth="1"/>
    <col min="13601" max="13601" width="11.453125" style="4"/>
    <col min="13602" max="13602" width="13.1796875" style="4" customWidth="1"/>
    <col min="13603" max="13603" width="11.453125" style="4"/>
    <col min="13604" max="13604" width="12.7265625" style="4" customWidth="1"/>
    <col min="13605" max="13605" width="11.453125" style="4"/>
    <col min="13606" max="13606" width="13.26953125" style="4" customWidth="1"/>
    <col min="13607" max="13611" width="12.81640625" style="4" customWidth="1"/>
    <col min="13612" max="13612" width="14" style="4" customWidth="1"/>
    <col min="13613" max="13836" width="11.453125" style="4"/>
    <col min="13837" max="13837" width="30.1796875" style="4" customWidth="1"/>
    <col min="13838" max="13838" width="14.81640625" style="4" customWidth="1"/>
    <col min="13839" max="13839" width="11.453125" style="4"/>
    <col min="13840" max="13840" width="13.1796875" style="4" customWidth="1"/>
    <col min="13841" max="13847" width="11.453125" style="4"/>
    <col min="13848" max="13848" width="15.7265625" style="4" customWidth="1"/>
    <col min="13849" max="13849" width="15" style="4" customWidth="1"/>
    <col min="13850" max="13851" width="11.453125" style="4"/>
    <col min="13852" max="13852" width="14.54296875" style="4" customWidth="1"/>
    <col min="13853" max="13854" width="16" style="4" customWidth="1"/>
    <col min="13855" max="13855" width="11.453125" style="4"/>
    <col min="13856" max="13856" width="14.54296875" style="4" customWidth="1"/>
    <col min="13857" max="13857" width="11.453125" style="4"/>
    <col min="13858" max="13858" width="13.1796875" style="4" customWidth="1"/>
    <col min="13859" max="13859" width="11.453125" style="4"/>
    <col min="13860" max="13860" width="12.7265625" style="4" customWidth="1"/>
    <col min="13861" max="13861" width="11.453125" style="4"/>
    <col min="13862" max="13862" width="13.26953125" style="4" customWidth="1"/>
    <col min="13863" max="13867" width="12.81640625" style="4" customWidth="1"/>
    <col min="13868" max="13868" width="14" style="4" customWidth="1"/>
    <col min="13869" max="14092" width="11.453125" style="4"/>
    <col min="14093" max="14093" width="30.1796875" style="4" customWidth="1"/>
    <col min="14094" max="14094" width="14.81640625" style="4" customWidth="1"/>
    <col min="14095" max="14095" width="11.453125" style="4"/>
    <col min="14096" max="14096" width="13.1796875" style="4" customWidth="1"/>
    <col min="14097" max="14103" width="11.453125" style="4"/>
    <col min="14104" max="14104" width="15.7265625" style="4" customWidth="1"/>
    <col min="14105" max="14105" width="15" style="4" customWidth="1"/>
    <col min="14106" max="14107" width="11.453125" style="4"/>
    <col min="14108" max="14108" width="14.54296875" style="4" customWidth="1"/>
    <col min="14109" max="14110" width="16" style="4" customWidth="1"/>
    <col min="14111" max="14111" width="11.453125" style="4"/>
    <col min="14112" max="14112" width="14.54296875" style="4" customWidth="1"/>
    <col min="14113" max="14113" width="11.453125" style="4"/>
    <col min="14114" max="14114" width="13.1796875" style="4" customWidth="1"/>
    <col min="14115" max="14115" width="11.453125" style="4"/>
    <col min="14116" max="14116" width="12.7265625" style="4" customWidth="1"/>
    <col min="14117" max="14117" width="11.453125" style="4"/>
    <col min="14118" max="14118" width="13.26953125" style="4" customWidth="1"/>
    <col min="14119" max="14123" width="12.81640625" style="4" customWidth="1"/>
    <col min="14124" max="14124" width="14" style="4" customWidth="1"/>
    <col min="14125" max="14348" width="11.453125" style="4"/>
    <col min="14349" max="14349" width="30.1796875" style="4" customWidth="1"/>
    <col min="14350" max="14350" width="14.81640625" style="4" customWidth="1"/>
    <col min="14351" max="14351" width="11.453125" style="4"/>
    <col min="14352" max="14352" width="13.1796875" style="4" customWidth="1"/>
    <col min="14353" max="14359" width="11.453125" style="4"/>
    <col min="14360" max="14360" width="15.7265625" style="4" customWidth="1"/>
    <col min="14361" max="14361" width="15" style="4" customWidth="1"/>
    <col min="14362" max="14363" width="11.453125" style="4"/>
    <col min="14364" max="14364" width="14.54296875" style="4" customWidth="1"/>
    <col min="14365" max="14366" width="16" style="4" customWidth="1"/>
    <col min="14367" max="14367" width="11.453125" style="4"/>
    <col min="14368" max="14368" width="14.54296875" style="4" customWidth="1"/>
    <col min="14369" max="14369" width="11.453125" style="4"/>
    <col min="14370" max="14370" width="13.1796875" style="4" customWidth="1"/>
    <col min="14371" max="14371" width="11.453125" style="4"/>
    <col min="14372" max="14372" width="12.7265625" style="4" customWidth="1"/>
    <col min="14373" max="14373" width="11.453125" style="4"/>
    <col min="14374" max="14374" width="13.26953125" style="4" customWidth="1"/>
    <col min="14375" max="14379" width="12.81640625" style="4" customWidth="1"/>
    <col min="14380" max="14380" width="14" style="4" customWidth="1"/>
    <col min="14381" max="14604" width="11.453125" style="4"/>
    <col min="14605" max="14605" width="30.1796875" style="4" customWidth="1"/>
    <col min="14606" max="14606" width="14.81640625" style="4" customWidth="1"/>
    <col min="14607" max="14607" width="11.453125" style="4"/>
    <col min="14608" max="14608" width="13.1796875" style="4" customWidth="1"/>
    <col min="14609" max="14615" width="11.453125" style="4"/>
    <col min="14616" max="14616" width="15.7265625" style="4" customWidth="1"/>
    <col min="14617" max="14617" width="15" style="4" customWidth="1"/>
    <col min="14618" max="14619" width="11.453125" style="4"/>
    <col min="14620" max="14620" width="14.54296875" style="4" customWidth="1"/>
    <col min="14621" max="14622" width="16" style="4" customWidth="1"/>
    <col min="14623" max="14623" width="11.453125" style="4"/>
    <col min="14624" max="14624" width="14.54296875" style="4" customWidth="1"/>
    <col min="14625" max="14625" width="11.453125" style="4"/>
    <col min="14626" max="14626" width="13.1796875" style="4" customWidth="1"/>
    <col min="14627" max="14627" width="11.453125" style="4"/>
    <col min="14628" max="14628" width="12.7265625" style="4" customWidth="1"/>
    <col min="14629" max="14629" width="11.453125" style="4"/>
    <col min="14630" max="14630" width="13.26953125" style="4" customWidth="1"/>
    <col min="14631" max="14635" width="12.81640625" style="4" customWidth="1"/>
    <col min="14636" max="14636" width="14" style="4" customWidth="1"/>
    <col min="14637" max="14860" width="11.453125" style="4"/>
    <col min="14861" max="14861" width="30.1796875" style="4" customWidth="1"/>
    <col min="14862" max="14862" width="14.81640625" style="4" customWidth="1"/>
    <col min="14863" max="14863" width="11.453125" style="4"/>
    <col min="14864" max="14864" width="13.1796875" style="4" customWidth="1"/>
    <col min="14865" max="14871" width="11.453125" style="4"/>
    <col min="14872" max="14872" width="15.7265625" style="4" customWidth="1"/>
    <col min="14873" max="14873" width="15" style="4" customWidth="1"/>
    <col min="14874" max="14875" width="11.453125" style="4"/>
    <col min="14876" max="14876" width="14.54296875" style="4" customWidth="1"/>
    <col min="14877" max="14878" width="16" style="4" customWidth="1"/>
    <col min="14879" max="14879" width="11.453125" style="4"/>
    <col min="14880" max="14880" width="14.54296875" style="4" customWidth="1"/>
    <col min="14881" max="14881" width="11.453125" style="4"/>
    <col min="14882" max="14882" width="13.1796875" style="4" customWidth="1"/>
    <col min="14883" max="14883" width="11.453125" style="4"/>
    <col min="14884" max="14884" width="12.7265625" style="4" customWidth="1"/>
    <col min="14885" max="14885" width="11.453125" style="4"/>
    <col min="14886" max="14886" width="13.26953125" style="4" customWidth="1"/>
    <col min="14887" max="14891" width="12.81640625" style="4" customWidth="1"/>
    <col min="14892" max="14892" width="14" style="4" customWidth="1"/>
    <col min="14893" max="15116" width="11.453125" style="4"/>
    <col min="15117" max="15117" width="30.1796875" style="4" customWidth="1"/>
    <col min="15118" max="15118" width="14.81640625" style="4" customWidth="1"/>
    <col min="15119" max="15119" width="11.453125" style="4"/>
    <col min="15120" max="15120" width="13.1796875" style="4" customWidth="1"/>
    <col min="15121" max="15127" width="11.453125" style="4"/>
    <col min="15128" max="15128" width="15.7265625" style="4" customWidth="1"/>
    <col min="15129" max="15129" width="15" style="4" customWidth="1"/>
    <col min="15130" max="15131" width="11.453125" style="4"/>
    <col min="15132" max="15132" width="14.54296875" style="4" customWidth="1"/>
    <col min="15133" max="15134" width="16" style="4" customWidth="1"/>
    <col min="15135" max="15135" width="11.453125" style="4"/>
    <col min="15136" max="15136" width="14.54296875" style="4" customWidth="1"/>
    <col min="15137" max="15137" width="11.453125" style="4"/>
    <col min="15138" max="15138" width="13.1796875" style="4" customWidth="1"/>
    <col min="15139" max="15139" width="11.453125" style="4"/>
    <col min="15140" max="15140" width="12.7265625" style="4" customWidth="1"/>
    <col min="15141" max="15141" width="11.453125" style="4"/>
    <col min="15142" max="15142" width="13.26953125" style="4" customWidth="1"/>
    <col min="15143" max="15147" width="12.81640625" style="4" customWidth="1"/>
    <col min="15148" max="15148" width="14" style="4" customWidth="1"/>
    <col min="15149" max="15372" width="11.453125" style="4"/>
    <col min="15373" max="15373" width="30.1796875" style="4" customWidth="1"/>
    <col min="15374" max="15374" width="14.81640625" style="4" customWidth="1"/>
    <col min="15375" max="15375" width="11.453125" style="4"/>
    <col min="15376" max="15376" width="13.1796875" style="4" customWidth="1"/>
    <col min="15377" max="15383" width="11.453125" style="4"/>
    <col min="15384" max="15384" width="15.7265625" style="4" customWidth="1"/>
    <col min="15385" max="15385" width="15" style="4" customWidth="1"/>
    <col min="15386" max="15387" width="11.453125" style="4"/>
    <col min="15388" max="15388" width="14.54296875" style="4" customWidth="1"/>
    <col min="15389" max="15390" width="16" style="4" customWidth="1"/>
    <col min="15391" max="15391" width="11.453125" style="4"/>
    <col min="15392" max="15392" width="14.54296875" style="4" customWidth="1"/>
    <col min="15393" max="15393" width="11.453125" style="4"/>
    <col min="15394" max="15394" width="13.1796875" style="4" customWidth="1"/>
    <col min="15395" max="15395" width="11.453125" style="4"/>
    <col min="15396" max="15396" width="12.7265625" style="4" customWidth="1"/>
    <col min="15397" max="15397" width="11.453125" style="4"/>
    <col min="15398" max="15398" width="13.26953125" style="4" customWidth="1"/>
    <col min="15399" max="15403" width="12.81640625" style="4" customWidth="1"/>
    <col min="15404" max="15404" width="14" style="4" customWidth="1"/>
    <col min="15405" max="15628" width="11.453125" style="4"/>
    <col min="15629" max="15629" width="30.1796875" style="4" customWidth="1"/>
    <col min="15630" max="15630" width="14.81640625" style="4" customWidth="1"/>
    <col min="15631" max="15631" width="11.453125" style="4"/>
    <col min="15632" max="15632" width="13.1796875" style="4" customWidth="1"/>
    <col min="15633" max="15639" width="11.453125" style="4"/>
    <col min="15640" max="15640" width="15.7265625" style="4" customWidth="1"/>
    <col min="15641" max="15641" width="15" style="4" customWidth="1"/>
    <col min="15642" max="15643" width="11.453125" style="4"/>
    <col min="15644" max="15644" width="14.54296875" style="4" customWidth="1"/>
    <col min="15645" max="15646" width="16" style="4" customWidth="1"/>
    <col min="15647" max="15647" width="11.453125" style="4"/>
    <col min="15648" max="15648" width="14.54296875" style="4" customWidth="1"/>
    <col min="15649" max="15649" width="11.453125" style="4"/>
    <col min="15650" max="15650" width="13.1796875" style="4" customWidth="1"/>
    <col min="15651" max="15651" width="11.453125" style="4"/>
    <col min="15652" max="15652" width="12.7265625" style="4" customWidth="1"/>
    <col min="15653" max="15653" width="11.453125" style="4"/>
    <col min="15654" max="15654" width="13.26953125" style="4" customWidth="1"/>
    <col min="15655" max="15659" width="12.81640625" style="4" customWidth="1"/>
    <col min="15660" max="15660" width="14" style="4" customWidth="1"/>
    <col min="15661" max="15884" width="11.453125" style="4"/>
    <col min="15885" max="15885" width="30.1796875" style="4" customWidth="1"/>
    <col min="15886" max="15886" width="14.81640625" style="4" customWidth="1"/>
    <col min="15887" max="15887" width="11.453125" style="4"/>
    <col min="15888" max="15888" width="13.1796875" style="4" customWidth="1"/>
    <col min="15889" max="15895" width="11.453125" style="4"/>
    <col min="15896" max="15896" width="15.7265625" style="4" customWidth="1"/>
    <col min="15897" max="15897" width="15" style="4" customWidth="1"/>
    <col min="15898" max="15899" width="11.453125" style="4"/>
    <col min="15900" max="15900" width="14.54296875" style="4" customWidth="1"/>
    <col min="15901" max="15902" width="16" style="4" customWidth="1"/>
    <col min="15903" max="15903" width="11.453125" style="4"/>
    <col min="15904" max="15904" width="14.54296875" style="4" customWidth="1"/>
    <col min="15905" max="15905" width="11.453125" style="4"/>
    <col min="15906" max="15906" width="13.1796875" style="4" customWidth="1"/>
    <col min="15907" max="15907" width="11.453125" style="4"/>
    <col min="15908" max="15908" width="12.7265625" style="4" customWidth="1"/>
    <col min="15909" max="15909" width="11.453125" style="4"/>
    <col min="15910" max="15910" width="13.26953125" style="4" customWidth="1"/>
    <col min="15911" max="15915" width="12.81640625" style="4" customWidth="1"/>
    <col min="15916" max="15916" width="14" style="4" customWidth="1"/>
    <col min="15917" max="16140" width="11.453125" style="4"/>
    <col min="16141" max="16141" width="30.1796875" style="4" customWidth="1"/>
    <col min="16142" max="16142" width="14.81640625" style="4" customWidth="1"/>
    <col min="16143" max="16143" width="11.453125" style="4"/>
    <col min="16144" max="16144" width="13.1796875" style="4" customWidth="1"/>
    <col min="16145" max="16151" width="11.453125" style="4"/>
    <col min="16152" max="16152" width="15.7265625" style="4" customWidth="1"/>
    <col min="16153" max="16153" width="15" style="4" customWidth="1"/>
    <col min="16154" max="16155" width="11.453125" style="4"/>
    <col min="16156" max="16156" width="14.54296875" style="4" customWidth="1"/>
    <col min="16157" max="16158" width="16" style="4" customWidth="1"/>
    <col min="16159" max="16159" width="11.453125" style="4"/>
    <col min="16160" max="16160" width="14.54296875" style="4" customWidth="1"/>
    <col min="16161" max="16161" width="11.453125" style="4"/>
    <col min="16162" max="16162" width="13.1796875" style="4" customWidth="1"/>
    <col min="16163" max="16163" width="11.453125" style="4"/>
    <col min="16164" max="16164" width="12.7265625" style="4" customWidth="1"/>
    <col min="16165" max="16165" width="11.453125" style="4"/>
    <col min="16166" max="16166" width="13.26953125" style="4" customWidth="1"/>
    <col min="16167" max="16171" width="12.81640625" style="4" customWidth="1"/>
    <col min="16172" max="16172" width="14" style="4" customWidth="1"/>
    <col min="16173" max="16384" width="11.453125" style="4"/>
  </cols>
  <sheetData>
    <row r="1" spans="1:64" s="2" customFormat="1" ht="52" x14ac:dyDescent="0.35">
      <c r="A1" s="1" t="s">
        <v>53</v>
      </c>
      <c r="B1" s="1" t="s">
        <v>54</v>
      </c>
      <c r="C1" s="1" t="s">
        <v>65</v>
      </c>
      <c r="D1" s="1" t="s">
        <v>64</v>
      </c>
      <c r="E1" s="1" t="s">
        <v>75</v>
      </c>
      <c r="F1" s="1" t="s">
        <v>110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119</v>
      </c>
      <c r="L1" s="1" t="s">
        <v>80</v>
      </c>
      <c r="M1" s="1" t="s">
        <v>81</v>
      </c>
      <c r="N1" s="1" t="s">
        <v>82</v>
      </c>
      <c r="O1" s="1" t="s">
        <v>83</v>
      </c>
      <c r="P1" s="1" t="s">
        <v>84</v>
      </c>
      <c r="Q1" s="1" t="s">
        <v>120</v>
      </c>
      <c r="R1" s="1" t="s">
        <v>85</v>
      </c>
      <c r="S1" s="1" t="s">
        <v>86</v>
      </c>
      <c r="T1" s="1" t="s">
        <v>118</v>
      </c>
      <c r="U1" s="1" t="s">
        <v>87</v>
      </c>
      <c r="V1" s="1" t="s">
        <v>88</v>
      </c>
      <c r="W1" s="1" t="s">
        <v>89</v>
      </c>
      <c r="X1" s="1" t="s">
        <v>90</v>
      </c>
      <c r="Y1" s="1" t="s">
        <v>91</v>
      </c>
      <c r="Z1" s="1" t="s">
        <v>92</v>
      </c>
      <c r="AA1" s="1" t="s">
        <v>121</v>
      </c>
      <c r="AB1" s="1" t="s">
        <v>93</v>
      </c>
      <c r="AC1" s="1" t="s">
        <v>94</v>
      </c>
      <c r="AD1" s="1" t="s">
        <v>95</v>
      </c>
      <c r="AE1" s="1" t="s">
        <v>96</v>
      </c>
      <c r="AF1" s="1" t="s">
        <v>97</v>
      </c>
      <c r="AG1" s="1" t="s">
        <v>98</v>
      </c>
      <c r="AH1" s="1" t="s">
        <v>99</v>
      </c>
      <c r="AI1" s="1" t="s">
        <v>100</v>
      </c>
      <c r="AJ1" s="1" t="s">
        <v>101</v>
      </c>
      <c r="AK1" s="1" t="s">
        <v>102</v>
      </c>
      <c r="AL1" s="1" t="s">
        <v>103</v>
      </c>
      <c r="AM1" s="1" t="s">
        <v>104</v>
      </c>
      <c r="AN1" s="1" t="s">
        <v>105</v>
      </c>
      <c r="AO1" s="1" t="s">
        <v>106</v>
      </c>
      <c r="AP1" s="1" t="s">
        <v>147</v>
      </c>
      <c r="AQ1" s="1" t="s">
        <v>148</v>
      </c>
      <c r="AR1" s="1" t="s">
        <v>107</v>
      </c>
      <c r="AS1" s="1" t="s">
        <v>108</v>
      </c>
      <c r="AT1" s="1" t="s">
        <v>109</v>
      </c>
      <c r="AU1" s="52" t="s">
        <v>122</v>
      </c>
      <c r="AV1" s="52" t="s">
        <v>123</v>
      </c>
      <c r="AW1" s="52" t="s">
        <v>124</v>
      </c>
      <c r="AX1" s="52" t="s">
        <v>125</v>
      </c>
      <c r="AY1" s="52" t="s">
        <v>126</v>
      </c>
      <c r="AZ1" s="52" t="s">
        <v>127</v>
      </c>
      <c r="BA1" s="52" t="s">
        <v>128</v>
      </c>
      <c r="BB1" s="52" t="s">
        <v>129</v>
      </c>
      <c r="BC1" s="52" t="s">
        <v>130</v>
      </c>
      <c r="BD1" s="52" t="s">
        <v>131</v>
      </c>
      <c r="BE1" s="52" t="s">
        <v>132</v>
      </c>
      <c r="BF1" s="52" t="s">
        <v>133</v>
      </c>
      <c r="BG1" s="52" t="s">
        <v>134</v>
      </c>
      <c r="BH1" s="52" t="s">
        <v>135</v>
      </c>
      <c r="BI1" s="52" t="s">
        <v>136</v>
      </c>
      <c r="BJ1" s="52" t="s">
        <v>137</v>
      </c>
      <c r="BK1" s="52" t="s">
        <v>138</v>
      </c>
      <c r="BL1" s="52" t="s">
        <v>139</v>
      </c>
    </row>
    <row r="2" spans="1:64" s="3" customFormat="1" ht="49.5" customHeight="1" x14ac:dyDescent="0.35">
      <c r="A2" s="3">
        <f>'1_synthèse'!B7</f>
        <v>0</v>
      </c>
      <c r="B2" s="3">
        <f>'1_synthèse'!C7</f>
        <v>0</v>
      </c>
      <c r="C2" s="6" t="b">
        <v>0</v>
      </c>
      <c r="D2" s="6" t="b">
        <v>0</v>
      </c>
      <c r="E2" s="3">
        <f>'1_synthèse'!D17</f>
        <v>0</v>
      </c>
      <c r="F2" s="3">
        <f>'1_synthèse'!D18</f>
        <v>0</v>
      </c>
      <c r="G2" s="3">
        <f>'1_synthèse'!D24</f>
        <v>0</v>
      </c>
      <c r="H2" s="3">
        <f>'1_synthèse'!D25</f>
        <v>0</v>
      </c>
      <c r="I2" s="3">
        <f>'1_synthèse'!D26</f>
        <v>0</v>
      </c>
      <c r="J2" s="3">
        <f>'1_synthèse'!D27</f>
        <v>0</v>
      </c>
      <c r="K2" s="3">
        <f>'1_synthèse'!D28</f>
        <v>0</v>
      </c>
      <c r="L2" s="3">
        <f>'1_synthèse'!D31</f>
        <v>0</v>
      </c>
      <c r="M2" s="3">
        <f>'1_synthèse'!D32</f>
        <v>0</v>
      </c>
      <c r="N2" s="3">
        <f>'1_synthèse'!D33</f>
        <v>0</v>
      </c>
      <c r="O2" s="3">
        <f>'1_synthèse'!D34</f>
        <v>0</v>
      </c>
      <c r="P2" s="3">
        <f>'1_synthèse'!D35</f>
        <v>0</v>
      </c>
      <c r="Q2" s="3">
        <f>'1_synthèse'!D36</f>
        <v>0</v>
      </c>
      <c r="R2" s="3">
        <f>'1_synthèse'!D42</f>
        <v>0</v>
      </c>
      <c r="S2" s="3">
        <f>'1_synthèse'!D43</f>
        <v>0</v>
      </c>
      <c r="T2" s="3">
        <f>'1_synthèse'!D44</f>
        <v>0</v>
      </c>
      <c r="U2" s="3">
        <f>'1_synthèse'!D48</f>
        <v>0</v>
      </c>
      <c r="V2" s="3">
        <f>'1_synthèse'!D49</f>
        <v>0</v>
      </c>
      <c r="W2" s="3">
        <f>'1_synthèse'!D50</f>
        <v>0</v>
      </c>
      <c r="X2" s="3">
        <f>'1_synthèse'!D51</f>
        <v>0</v>
      </c>
      <c r="Y2" s="3">
        <f>'1_synthèse'!D52</f>
        <v>0</v>
      </c>
      <c r="Z2" s="3">
        <f>'1_synthèse'!D53</f>
        <v>0</v>
      </c>
      <c r="AA2" s="3">
        <f>'1_synthèse'!D54</f>
        <v>0</v>
      </c>
      <c r="AB2" s="3">
        <f>'1_synthèse'!D59</f>
        <v>0</v>
      </c>
      <c r="AC2" s="3">
        <f>'1_synthèse'!D60</f>
        <v>0</v>
      </c>
      <c r="AD2" s="3">
        <f>'1_synthèse'!D61</f>
        <v>0</v>
      </c>
      <c r="AE2" s="3">
        <f>'1_synthèse'!D62</f>
        <v>0</v>
      </c>
      <c r="AF2" s="3">
        <f>'1_synthèse'!D67</f>
        <v>0</v>
      </c>
      <c r="AG2" s="5">
        <f>'1_synthèse'!D68</f>
        <v>0</v>
      </c>
      <c r="AH2" s="3">
        <f>'1_synthèse'!D69</f>
        <v>0</v>
      </c>
      <c r="AI2" s="3">
        <f>'1_synthèse'!E67</f>
        <v>0</v>
      </c>
      <c r="AJ2" s="5">
        <f>'1_synthèse'!E68</f>
        <v>0</v>
      </c>
      <c r="AK2" s="3">
        <f>'1_synthèse'!E69</f>
        <v>0</v>
      </c>
      <c r="AL2" s="3" t="b">
        <v>0</v>
      </c>
      <c r="AM2" s="3" t="b">
        <v>0</v>
      </c>
      <c r="AN2" s="3" t="b">
        <v>0</v>
      </c>
      <c r="AO2" s="3" t="b">
        <v>0</v>
      </c>
      <c r="AP2" s="3" t="b">
        <v>0</v>
      </c>
      <c r="AQ2" s="3">
        <f>'1_synthèse'!C79</f>
        <v>0</v>
      </c>
      <c r="AR2" s="3" t="b">
        <v>0</v>
      </c>
      <c r="AS2" s="3" t="b">
        <v>0</v>
      </c>
      <c r="AT2" s="3" t="b">
        <v>0</v>
      </c>
      <c r="AU2" s="3">
        <f>'2_agressions graves'!D9</f>
        <v>0</v>
      </c>
      <c r="AV2" s="3">
        <f>'2_agressions graves'!D10</f>
        <v>0</v>
      </c>
      <c r="AW2" s="3">
        <f>'2_agressions graves'!D11</f>
        <v>0</v>
      </c>
      <c r="AX2" s="3">
        <f>'2_agressions graves'!D12</f>
        <v>0</v>
      </c>
      <c r="AY2" s="3">
        <f>'2_agressions graves'!D13</f>
        <v>0</v>
      </c>
      <c r="AZ2" s="3">
        <f>'2_agressions graves'!D18</f>
        <v>0</v>
      </c>
      <c r="BA2" s="3">
        <f>'2_agressions graves'!D19</f>
        <v>0</v>
      </c>
      <c r="BB2" s="3">
        <f>'2_agressions graves'!D20</f>
        <v>0</v>
      </c>
      <c r="BC2" s="3">
        <f>'2_agressions graves'!D21</f>
        <v>0</v>
      </c>
      <c r="BD2" s="3">
        <f>'2_agressions graves'!D22</f>
        <v>0</v>
      </c>
      <c r="BE2" s="3">
        <f>'2_agressions graves'!D23</f>
        <v>0</v>
      </c>
      <c r="BF2" s="3">
        <f>'2_agressions graves'!D24</f>
        <v>0</v>
      </c>
      <c r="BG2" s="3">
        <f>'2_agressions graves'!D28</f>
        <v>0</v>
      </c>
      <c r="BH2" s="3">
        <f>'2_agressions graves'!D29</f>
        <v>0</v>
      </c>
      <c r="BI2" s="3">
        <f>'2_agressions graves'!D35</f>
        <v>0</v>
      </c>
      <c r="BJ2" s="3">
        <f>'2_agressions graves'!D36</f>
        <v>0</v>
      </c>
      <c r="BK2" s="3">
        <f>'2_agressions graves'!D37</f>
        <v>0</v>
      </c>
      <c r="BL2" s="3">
        <f>'2_agressions graves'!D38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44C7C9B59A0944BEB2F366E819B118" ma:contentTypeVersion="14" ma:contentTypeDescription="Create a new document." ma:contentTypeScope="" ma:versionID="18e74be78004f7b11ed739580f54f0fe">
  <xsd:schema xmlns:xsd="http://www.w3.org/2001/XMLSchema" xmlns:xs="http://www.w3.org/2001/XMLSchema" xmlns:p="http://schemas.microsoft.com/office/2006/metadata/properties" xmlns:ns2="be777aae-0fba-45c4-b845-478afd636f5f" xmlns:ns3="fe7cf96f-ec11-4dec-8f52-cdf44a829de0" targetNamespace="http://schemas.microsoft.com/office/2006/metadata/properties" ma:root="true" ma:fieldsID="440ad9384b3f41b1349b88551835e094" ns2:_="" ns3:_="">
    <xsd:import namespace="be777aae-0fba-45c4-b845-478afd636f5f"/>
    <xsd:import namespace="fe7cf96f-ec11-4dec-8f52-cdf44a829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777aae-0fba-45c4-b845-478afd636f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7bc3043-3246-467f-a677-2384b97cfd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cf96f-ec11-4dec-8f52-cdf44a829de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7cbf9b-53ee-4473-8198-a49b75bad229}" ma:internalName="TaxCatchAll" ma:showField="CatchAllData" ma:web="fe7cf96f-ec11-4dec-8f52-cdf44a829d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777aae-0fba-45c4-b845-478afd636f5f">
      <Terms xmlns="http://schemas.microsoft.com/office/infopath/2007/PartnerControls"/>
    </lcf76f155ced4ddcb4097134ff3c332f>
    <TaxCatchAll xmlns="fe7cf96f-ec11-4dec-8f52-cdf44a829d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FF6AB-53D1-4FE8-8F91-D94CBD72F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777aae-0fba-45c4-b845-478afd636f5f"/>
    <ds:schemaRef ds:uri="fe7cf96f-ec11-4dec-8f52-cdf44a829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23D7DD-F521-44E6-9AC5-D5B0E3B7EBCA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e7cf96f-ec11-4dec-8f52-cdf44a829de0"/>
    <ds:schemaRef ds:uri="http://www.w3.org/XML/1998/namespace"/>
    <ds:schemaRef ds:uri="be777aae-0fba-45c4-b845-478afd636f5f"/>
    <ds:schemaRef ds:uri="http://schemas.microsoft.com/office/2006/documentManagement/type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E915EEF-5BDA-429E-B4B2-FB558FFB4B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1_synthèse</vt:lpstr>
      <vt:lpstr>2_agressions graves</vt:lpstr>
      <vt:lpstr>Données</vt:lpstr>
      <vt:lpstr>'1_synthèse'!Zone_d_impression</vt:lpstr>
      <vt:lpstr>'2_agressions graves'!Zone_d_impression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Benard, Christel</dc:creator>
  <cp:lastModifiedBy>Bouyahi, Tawfiq</cp:lastModifiedBy>
  <cp:lastPrinted>2023-02-08T10:58:54Z</cp:lastPrinted>
  <dcterms:created xsi:type="dcterms:W3CDTF">2022-02-10T14:59:43Z</dcterms:created>
  <dcterms:modified xsi:type="dcterms:W3CDTF">2025-02-10T09:52:09Z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0x0101007244C7C9B59A0944BEB2F366E819B118</vt:lpwstr>
  </property>
  <property fmtid="{D5CDD505-2E9C-101B-9397-08002B2CF9AE}" pid="3" name="MediaServiceImageTags">
    <vt:lpwstr/>
  </property>
</Properties>
</file>